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465" windowWidth="25440" windowHeight="13275"/>
  </bookViews>
  <sheets>
    <sheet name="Данные" sheetId="3" r:id="rId1"/>
    <sheet name="Расчеты" sheetId="4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4" l="1"/>
  <c r="F2" i="4"/>
  <c r="G2" i="4"/>
  <c r="H2" i="4"/>
  <c r="I2" i="4"/>
  <c r="J2" i="4"/>
  <c r="K2" i="4"/>
  <c r="E3" i="4"/>
  <c r="F3" i="4"/>
  <c r="G3" i="4"/>
  <c r="H3" i="4"/>
  <c r="I3" i="4"/>
  <c r="J3" i="4"/>
  <c r="K3" i="4"/>
  <c r="E4" i="4"/>
  <c r="F4" i="4"/>
  <c r="G4" i="4"/>
  <c r="H4" i="4"/>
  <c r="I4" i="4"/>
  <c r="J4" i="4"/>
  <c r="K4" i="4"/>
  <c r="E5" i="4"/>
  <c r="F5" i="4"/>
  <c r="G5" i="4"/>
  <c r="H5" i="4"/>
  <c r="I5" i="4"/>
  <c r="J5" i="4"/>
  <c r="K5" i="4"/>
  <c r="E6" i="4"/>
  <c r="F6" i="4"/>
  <c r="G6" i="4"/>
  <c r="H6" i="4"/>
  <c r="I6" i="4"/>
  <c r="J6" i="4"/>
  <c r="K6" i="4"/>
  <c r="E7" i="4"/>
  <c r="F7" i="4"/>
  <c r="G7" i="4"/>
  <c r="H7" i="4"/>
  <c r="I7" i="4"/>
  <c r="J7" i="4"/>
  <c r="K7" i="4"/>
  <c r="E8" i="4"/>
  <c r="F8" i="4"/>
  <c r="G8" i="4"/>
  <c r="H8" i="4"/>
  <c r="I8" i="4"/>
  <c r="J8" i="4"/>
  <c r="K8" i="4"/>
  <c r="E9" i="4"/>
  <c r="F9" i="4"/>
  <c r="G9" i="4"/>
  <c r="H9" i="4"/>
  <c r="I9" i="4"/>
  <c r="J9" i="4"/>
  <c r="K9" i="4"/>
  <c r="D3" i="4"/>
  <c r="D4" i="4"/>
  <c r="D5" i="4"/>
  <c r="D6" i="4"/>
  <c r="D7" i="4"/>
  <c r="D8" i="4"/>
  <c r="D9" i="4"/>
  <c r="D2" i="4"/>
  <c r="A3" i="4"/>
  <c r="B3" i="4"/>
  <c r="C3" i="4"/>
  <c r="A4" i="4"/>
  <c r="C4" i="4"/>
  <c r="A5" i="4"/>
  <c r="C5" i="4"/>
  <c r="B6" i="4"/>
  <c r="C6" i="4"/>
  <c r="A7" i="4"/>
  <c r="B7" i="4"/>
  <c r="C7" i="4"/>
  <c r="A8" i="4"/>
  <c r="B8" i="4"/>
  <c r="C8" i="4"/>
  <c r="C9" i="4"/>
  <c r="A2" i="4"/>
  <c r="C2" i="4"/>
  <c r="A6" i="4"/>
  <c r="A9" i="4"/>
  <c r="B9" i="4"/>
  <c r="B4" i="4"/>
  <c r="B5" i="4"/>
  <c r="B2" i="4"/>
</calcChain>
</file>

<file path=xl/sharedStrings.xml><?xml version="1.0" encoding="utf-8"?>
<sst xmlns="http://schemas.openxmlformats.org/spreadsheetml/2006/main" count="13" uniqueCount="11">
  <si>
    <t>Условия жизни</t>
  </si>
  <si>
    <t>Досуг и увлечения</t>
  </si>
  <si>
    <t>Название</t>
  </si>
  <si>
    <t>Колесо жизненного баланса</t>
  </si>
  <si>
    <t>Отношения в социуме</t>
  </si>
  <si>
    <t>Данные</t>
  </si>
  <si>
    <t>Здоровье</t>
  </si>
  <si>
    <t>Личностное развитие</t>
  </si>
  <si>
    <t>Карьера, бизнес</t>
  </si>
  <si>
    <t>Семья, личная жизнь</t>
  </si>
  <si>
    <t>Финансовое благополучие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</si>
</sst>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0" borderId="0" xfId="0" applyFont="1" applyBorder="1" applyAlignment="1"/>
    <xf numFmtId="14" fontId="1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Данные!$A$1</c:f>
          <c:strCache>
            <c:ptCount val="1"/>
            <c:pt idx="0">
              <c:v>Колесо жизненного баланса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400763742423058"/>
          <c:y val="0.12717327949736418"/>
          <c:w val="0.64003761640129608"/>
          <c:h val="0.76198144829269987"/>
        </c:manualLayout>
      </c:layout>
      <c:radarChart>
        <c:radarStyle val="filled"/>
        <c:varyColors val="0"/>
        <c:ser>
          <c:idx val="0"/>
          <c:order val="0"/>
          <c:tx>
            <c:strRef>
              <c:f>Расчеты!$D$1</c:f>
              <c:strCache>
                <c:ptCount val="1"/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Расчеты!$C$2:$C$9</c:f>
              <c:strCache>
                <c:ptCount val="8"/>
                <c:pt idx="0">
                  <c:v>Здоровье; 9</c:v>
                </c:pt>
                <c:pt idx="1">
                  <c:v>Карьера, бизнес; 5</c:v>
                </c:pt>
                <c:pt idx="2">
                  <c:v>Семья, личная жизнь; 10</c:v>
                </c:pt>
                <c:pt idx="3">
                  <c:v>Финансовое благополучие; 6</c:v>
                </c:pt>
                <c:pt idx="4">
                  <c:v>Отношения в социуме; 8</c:v>
                </c:pt>
                <c:pt idx="5">
                  <c:v>Личностное развитие; 7</c:v>
                </c:pt>
                <c:pt idx="6">
                  <c:v>Условия жизни; 10</c:v>
                </c:pt>
                <c:pt idx="7">
                  <c:v>Досуг и увлечения; 8</c:v>
                </c:pt>
              </c:strCache>
            </c:strRef>
          </c:cat>
          <c:val>
            <c:numRef>
              <c:f>Расчеты!$D$2:$D$9</c:f>
              <c:numCache>
                <c:formatCode>General</c:formatCode>
                <c:ptCount val="8"/>
                <c:pt idx="0">
                  <c:v>9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Расчеты!$E$1</c:f>
              <c:strCache>
                <c:ptCount val="1"/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Расчеты!$C$2:$C$9</c:f>
              <c:strCache>
                <c:ptCount val="8"/>
                <c:pt idx="0">
                  <c:v>Здоровье; 9</c:v>
                </c:pt>
                <c:pt idx="1">
                  <c:v>Карьера, бизнес; 5</c:v>
                </c:pt>
                <c:pt idx="2">
                  <c:v>Семья, личная жизнь; 10</c:v>
                </c:pt>
                <c:pt idx="3">
                  <c:v>Финансовое благополучие; 6</c:v>
                </c:pt>
                <c:pt idx="4">
                  <c:v>Отношения в социуме; 8</c:v>
                </c:pt>
                <c:pt idx="5">
                  <c:v>Личностное развитие; 7</c:v>
                </c:pt>
                <c:pt idx="6">
                  <c:v>Условия жизни; 10</c:v>
                </c:pt>
                <c:pt idx="7">
                  <c:v>Досуг и увлечения; 8</c:v>
                </c:pt>
              </c:strCache>
            </c:strRef>
          </c:cat>
          <c:val>
            <c:numRef>
              <c:f>Расчеты!$E$2:$E$9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Расчеты!$F$1</c:f>
              <c:strCache>
                <c:ptCount val="1"/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Расчеты!$C$2:$C$9</c:f>
              <c:strCache>
                <c:ptCount val="8"/>
                <c:pt idx="0">
                  <c:v>Здоровье; 9</c:v>
                </c:pt>
                <c:pt idx="1">
                  <c:v>Карьера, бизнес; 5</c:v>
                </c:pt>
                <c:pt idx="2">
                  <c:v>Семья, личная жизнь; 10</c:v>
                </c:pt>
                <c:pt idx="3">
                  <c:v>Финансовое благополучие; 6</c:v>
                </c:pt>
                <c:pt idx="4">
                  <c:v>Отношения в социуме; 8</c:v>
                </c:pt>
                <c:pt idx="5">
                  <c:v>Личностное развитие; 7</c:v>
                </c:pt>
                <c:pt idx="6">
                  <c:v>Условия жизни; 10</c:v>
                </c:pt>
                <c:pt idx="7">
                  <c:v>Досуг и увлечения; 8</c:v>
                </c:pt>
              </c:strCache>
            </c:strRef>
          </c:cat>
          <c:val>
            <c:numRef>
              <c:f>Расчеты!$F$2:$F$9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Расчеты!$G$1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Расчеты!$C$2:$C$9</c:f>
              <c:strCache>
                <c:ptCount val="8"/>
                <c:pt idx="0">
                  <c:v>Здоровье; 9</c:v>
                </c:pt>
                <c:pt idx="1">
                  <c:v>Карьера, бизнес; 5</c:v>
                </c:pt>
                <c:pt idx="2">
                  <c:v>Семья, личная жизнь; 10</c:v>
                </c:pt>
                <c:pt idx="3">
                  <c:v>Финансовое благополучие; 6</c:v>
                </c:pt>
                <c:pt idx="4">
                  <c:v>Отношения в социуме; 8</c:v>
                </c:pt>
                <c:pt idx="5">
                  <c:v>Личностное развитие; 7</c:v>
                </c:pt>
                <c:pt idx="6">
                  <c:v>Условия жизни; 10</c:v>
                </c:pt>
                <c:pt idx="7">
                  <c:v>Досуг и увлечения; 8</c:v>
                </c:pt>
              </c:strCache>
            </c:strRef>
          </c:cat>
          <c:val>
            <c:numRef>
              <c:f>Расчеты!$G$2:$G$9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Расчеты!$H$1</c:f>
              <c:strCache>
                <c:ptCount val="1"/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strRef>
              <c:f>Расчеты!$C$2:$C$9</c:f>
              <c:strCache>
                <c:ptCount val="8"/>
                <c:pt idx="0">
                  <c:v>Здоровье; 9</c:v>
                </c:pt>
                <c:pt idx="1">
                  <c:v>Карьера, бизнес; 5</c:v>
                </c:pt>
                <c:pt idx="2">
                  <c:v>Семья, личная жизнь; 10</c:v>
                </c:pt>
                <c:pt idx="3">
                  <c:v>Финансовое благополучие; 6</c:v>
                </c:pt>
                <c:pt idx="4">
                  <c:v>Отношения в социуме; 8</c:v>
                </c:pt>
                <c:pt idx="5">
                  <c:v>Личностное развитие; 7</c:v>
                </c:pt>
                <c:pt idx="6">
                  <c:v>Условия жизни; 10</c:v>
                </c:pt>
                <c:pt idx="7">
                  <c:v>Досуг и увлечения; 8</c:v>
                </c:pt>
              </c:strCache>
            </c:strRef>
          </c:cat>
          <c:val>
            <c:numRef>
              <c:f>Расчеты!$H$2:$H$9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Расчеты!$I$1</c:f>
              <c:strCache>
                <c:ptCount val="1"/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strRef>
              <c:f>Расчеты!$C$2:$C$9</c:f>
              <c:strCache>
                <c:ptCount val="8"/>
                <c:pt idx="0">
                  <c:v>Здоровье; 9</c:v>
                </c:pt>
                <c:pt idx="1">
                  <c:v>Карьера, бизнес; 5</c:v>
                </c:pt>
                <c:pt idx="2">
                  <c:v>Семья, личная жизнь; 10</c:v>
                </c:pt>
                <c:pt idx="3">
                  <c:v>Финансовое благополучие; 6</c:v>
                </c:pt>
                <c:pt idx="4">
                  <c:v>Отношения в социуме; 8</c:v>
                </c:pt>
                <c:pt idx="5">
                  <c:v>Личностное развитие; 7</c:v>
                </c:pt>
                <c:pt idx="6">
                  <c:v>Условия жизни; 10</c:v>
                </c:pt>
                <c:pt idx="7">
                  <c:v>Досуг и увлечения; 8</c:v>
                </c:pt>
              </c:strCache>
            </c:strRef>
          </c:cat>
          <c:val>
            <c:numRef>
              <c:f>Расчеты!$I$2:$I$9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7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Расчеты!$J$1</c:f>
              <c:strCache>
                <c:ptCount val="1"/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  <a:effectLst/>
          </c:spPr>
          <c:cat>
            <c:strRef>
              <c:f>Расчеты!$C$2:$C$9</c:f>
              <c:strCache>
                <c:ptCount val="8"/>
                <c:pt idx="0">
                  <c:v>Здоровье; 9</c:v>
                </c:pt>
                <c:pt idx="1">
                  <c:v>Карьера, бизнес; 5</c:v>
                </c:pt>
                <c:pt idx="2">
                  <c:v>Семья, личная жизнь; 10</c:v>
                </c:pt>
                <c:pt idx="3">
                  <c:v>Финансовое благополучие; 6</c:v>
                </c:pt>
                <c:pt idx="4">
                  <c:v>Отношения в социуме; 8</c:v>
                </c:pt>
                <c:pt idx="5">
                  <c:v>Личностное развитие; 7</c:v>
                </c:pt>
                <c:pt idx="6">
                  <c:v>Условия жизни; 10</c:v>
                </c:pt>
                <c:pt idx="7">
                  <c:v>Досуг и увлечения; 8</c:v>
                </c:pt>
              </c:strCache>
            </c:strRef>
          </c:cat>
          <c:val>
            <c:numRef>
              <c:f>Расчеты!$J$2:$J$9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</c:ser>
        <c:ser>
          <c:idx val="7"/>
          <c:order val="7"/>
          <c:tx>
            <c:strRef>
              <c:f>Расчеты!$K$1</c:f>
              <c:strCache>
                <c:ptCount val="1"/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  <a:effectLst/>
          </c:spPr>
          <c:cat>
            <c:strRef>
              <c:f>Расчеты!$C$2:$C$9</c:f>
              <c:strCache>
                <c:ptCount val="8"/>
                <c:pt idx="0">
                  <c:v>Здоровье; 9</c:v>
                </c:pt>
                <c:pt idx="1">
                  <c:v>Карьера, бизнес; 5</c:v>
                </c:pt>
                <c:pt idx="2">
                  <c:v>Семья, личная жизнь; 10</c:v>
                </c:pt>
                <c:pt idx="3">
                  <c:v>Финансовое благополучие; 6</c:v>
                </c:pt>
                <c:pt idx="4">
                  <c:v>Отношения в социуме; 8</c:v>
                </c:pt>
                <c:pt idx="5">
                  <c:v>Личностное развитие; 7</c:v>
                </c:pt>
                <c:pt idx="6">
                  <c:v>Условия жизни; 10</c:v>
                </c:pt>
                <c:pt idx="7">
                  <c:v>Досуг и увлечения; 8</c:v>
                </c:pt>
              </c:strCache>
            </c:strRef>
          </c:cat>
          <c:val>
            <c:numRef>
              <c:f>Расчеты!$K$2:$K$9</c:f>
              <c:numCache>
                <c:formatCode>General</c:formatCode>
                <c:ptCount val="8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018688"/>
        <c:axId val="150032768"/>
      </c:radarChart>
      <c:catAx>
        <c:axId val="1500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0032768"/>
        <c:crosses val="autoZero"/>
        <c:auto val="1"/>
        <c:lblAlgn val="ctr"/>
        <c:lblOffset val="100"/>
        <c:noMultiLvlLbl val="0"/>
      </c:catAx>
      <c:valAx>
        <c:axId val="15003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001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50801</xdr:rowOff>
    </xdr:from>
    <xdr:to>
      <xdr:col>10</xdr:col>
      <xdr:colOff>171450</xdr:colOff>
      <xdr:row>21</xdr:row>
      <xdr:rowOff>14815</xdr:rowOff>
    </xdr:to>
    <xdr:graphicFrame macro="">
      <xdr:nvGraphicFramePr>
        <xdr:cNvPr id="4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0.52411</cdr:x>
      <cdr:y>0.12685</cdr:y>
    </cdr:from>
    <cdr:to>
      <cdr:x>0.70643</cdr:x>
      <cdr:y>0.18148</cdr:y>
    </cdr:to>
    <cdr:sp macro="" textlink="Расчеты!$C$2">
      <cdr:nvSpPr>
        <cdr:cNvPr id="2" name="TextBox 1"/>
        <cdr:cNvSpPr txBox="1"/>
      </cdr:nvSpPr>
      <cdr:spPr>
        <a:xfrm xmlns:a="http://schemas.openxmlformats.org/drawingml/2006/main" rot="1385006">
          <a:off x="2461120" y="500346"/>
          <a:ext cx="856142" cy="215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AFD2EFD3-1779-4276-BAEC-2132F7E13C29}" type="TxLink">
            <a:rPr lang="ru-RU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Здоровье; 9</a:t>
          </a:fld>
          <a:endParaRPr lang="ru-RU" sz="1000"/>
        </a:p>
      </cdr:txBody>
    </cdr:sp>
  </cdr:relSizeAnchor>
  <cdr:relSizeAnchor xmlns:cdr="http://schemas.openxmlformats.org/drawingml/2006/chartDrawing">
    <cdr:from>
      <cdr:x>0.23531</cdr:x>
      <cdr:y>0.08852</cdr:y>
    </cdr:from>
    <cdr:to>
      <cdr:x>0.45809</cdr:x>
      <cdr:y>0.17731</cdr:y>
    </cdr:to>
    <cdr:sp macro="" textlink="Расчеты!$C$9">
      <cdr:nvSpPr>
        <cdr:cNvPr id="3" name="TextBox 1"/>
        <cdr:cNvSpPr txBox="1"/>
      </cdr:nvSpPr>
      <cdr:spPr>
        <a:xfrm xmlns:a="http://schemas.openxmlformats.org/drawingml/2006/main" rot="20248798">
          <a:off x="1104953" y="349149"/>
          <a:ext cx="1046136" cy="350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D7A35FDE-AD91-43D1-B9DE-61BEC31B07EE}" type="TxLink">
            <a:rPr lang="ru-RU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Досуг и увлечения; 8</a:t>
          </a:fld>
          <a:endParaRPr lang="ru-RU" sz="1000"/>
        </a:p>
      </cdr:txBody>
    </cdr:sp>
  </cdr:relSizeAnchor>
  <cdr:relSizeAnchor xmlns:cdr="http://schemas.openxmlformats.org/drawingml/2006/chartDrawing">
    <cdr:from>
      <cdr:x>0.12852</cdr:x>
      <cdr:y>0.2343</cdr:y>
    </cdr:from>
    <cdr:to>
      <cdr:x>0.20397</cdr:x>
      <cdr:y>0.47405</cdr:y>
    </cdr:to>
    <cdr:sp macro="" textlink="Расчеты!$C$8">
      <cdr:nvSpPr>
        <cdr:cNvPr id="4" name="TextBox 1"/>
        <cdr:cNvSpPr txBox="1"/>
      </cdr:nvSpPr>
      <cdr:spPr>
        <a:xfrm xmlns:a="http://schemas.openxmlformats.org/drawingml/2006/main" rot="17579326">
          <a:off x="307829" y="1219843"/>
          <a:ext cx="945675" cy="354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3047E-968C-417F-9A6D-872808841337}" type="TxLink">
            <a:rPr lang="ru-RU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Условия жизни; 10</a:t>
          </a:fld>
          <a:endParaRPr lang="ru-RU" sz="1000"/>
        </a:p>
      </cdr:txBody>
    </cdr:sp>
  </cdr:relSizeAnchor>
  <cdr:relSizeAnchor xmlns:cdr="http://schemas.openxmlformats.org/drawingml/2006/chartDrawing">
    <cdr:from>
      <cdr:x>0.11177</cdr:x>
      <cdr:y>0.53688</cdr:y>
    </cdr:from>
    <cdr:to>
      <cdr:x>0.22229</cdr:x>
      <cdr:y>0.80068</cdr:y>
    </cdr:to>
    <cdr:sp macro="" textlink="Расчеты!$C$7">
      <cdr:nvSpPr>
        <cdr:cNvPr id="5" name="TextBox 1"/>
        <cdr:cNvSpPr txBox="1"/>
      </cdr:nvSpPr>
      <cdr:spPr>
        <a:xfrm xmlns:a="http://schemas.openxmlformats.org/drawingml/2006/main" rot="4020000">
          <a:off x="264072" y="2378414"/>
          <a:ext cx="1040537" cy="518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E49676E-4741-48F4-97B1-D721EDA20B39}" type="TxLink">
            <a:rPr lang="ru-RU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Личностное развитие; 7</a:t>
          </a:fld>
          <a:endParaRPr lang="ru-RU" sz="1000"/>
        </a:p>
      </cdr:txBody>
    </cdr:sp>
  </cdr:relSizeAnchor>
  <cdr:relSizeAnchor xmlns:cdr="http://schemas.openxmlformats.org/drawingml/2006/chartDrawing">
    <cdr:from>
      <cdr:x>0.23365</cdr:x>
      <cdr:y>0.82476</cdr:y>
    </cdr:from>
    <cdr:to>
      <cdr:x>0.47001</cdr:x>
      <cdr:y>0.92396</cdr:y>
    </cdr:to>
    <cdr:sp macro="" textlink="Расчеты!$C$6">
      <cdr:nvSpPr>
        <cdr:cNvPr id="6" name="TextBox 1"/>
        <cdr:cNvSpPr txBox="1"/>
      </cdr:nvSpPr>
      <cdr:spPr>
        <a:xfrm xmlns:a="http://schemas.openxmlformats.org/drawingml/2006/main" rot="1385006">
          <a:off x="1097197" y="3253130"/>
          <a:ext cx="1109905" cy="391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0078F72-2EC5-460E-8D82-66563BB2A5E0}" type="TxLink">
            <a:rPr lang="ru-RU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Отношения в социуме; 8</a:t>
          </a:fld>
          <a:endParaRPr lang="ru-RU" sz="1000"/>
        </a:p>
      </cdr:txBody>
    </cdr:sp>
  </cdr:relSizeAnchor>
  <cdr:relSizeAnchor xmlns:cdr="http://schemas.openxmlformats.org/drawingml/2006/chartDrawing">
    <cdr:from>
      <cdr:x>0.49234</cdr:x>
      <cdr:y>0.82926</cdr:y>
    </cdr:from>
    <cdr:to>
      <cdr:x>0.7289</cdr:x>
      <cdr:y>0.92023</cdr:y>
    </cdr:to>
    <cdr:sp macro="" textlink="Расчеты!$C$5">
      <cdr:nvSpPr>
        <cdr:cNvPr id="7" name="TextBox 1"/>
        <cdr:cNvSpPr txBox="1"/>
      </cdr:nvSpPr>
      <cdr:spPr>
        <a:xfrm xmlns:a="http://schemas.openxmlformats.org/drawingml/2006/main" rot="20174246">
          <a:off x="2311946" y="3270891"/>
          <a:ext cx="1110844" cy="358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D7C9B667-34D8-4C69-8006-814482A6E936}" type="TxLink">
            <a:rPr lang="ru-RU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Финансовое благополучие; 6</a:t>
          </a:fld>
          <a:endParaRPr lang="ru-RU" sz="1000"/>
        </a:p>
      </cdr:txBody>
    </cdr:sp>
  </cdr:relSizeAnchor>
  <cdr:relSizeAnchor xmlns:cdr="http://schemas.openxmlformats.org/drawingml/2006/chartDrawing">
    <cdr:from>
      <cdr:x>0.75381</cdr:x>
      <cdr:y>0.51746</cdr:y>
    </cdr:from>
    <cdr:to>
      <cdr:x>0.83901</cdr:x>
      <cdr:y>0.80854</cdr:y>
    </cdr:to>
    <cdr:sp macro="" textlink="Расчеты!$C$4">
      <cdr:nvSpPr>
        <cdr:cNvPr id="8" name="TextBox 1"/>
        <cdr:cNvSpPr txBox="1"/>
      </cdr:nvSpPr>
      <cdr:spPr>
        <a:xfrm xmlns:a="http://schemas.openxmlformats.org/drawingml/2006/main" rot="17556208">
          <a:off x="3165732" y="2415059"/>
          <a:ext cx="1148127" cy="400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1A83C68-D338-4BE7-86C9-B8E55BDADC44}" type="TxLink">
            <a:rPr lang="ru-RU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Семья, личная жизнь; 10</a:t>
          </a:fld>
          <a:endParaRPr lang="ru-RU" sz="1000"/>
        </a:p>
      </cdr:txBody>
    </cdr:sp>
  </cdr:relSizeAnchor>
  <cdr:relSizeAnchor xmlns:cdr="http://schemas.openxmlformats.org/drawingml/2006/chartDrawing">
    <cdr:from>
      <cdr:x>0.75801</cdr:x>
      <cdr:y>0.21796</cdr:y>
    </cdr:from>
    <cdr:to>
      <cdr:x>0.83937</cdr:x>
      <cdr:y>0.48511</cdr:y>
    </cdr:to>
    <cdr:sp macro="" textlink="Расчеты!$C$3">
      <cdr:nvSpPr>
        <cdr:cNvPr id="9" name="TextBox 1"/>
        <cdr:cNvSpPr txBox="1"/>
      </cdr:nvSpPr>
      <cdr:spPr>
        <a:xfrm xmlns:a="http://schemas.openxmlformats.org/drawingml/2006/main" rot="4080000">
          <a:off x="3223651" y="1195541"/>
          <a:ext cx="1053727" cy="38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7C42E8D8-E58A-43F5-811B-43179ACDB3E5}" type="TxLink">
            <a:rPr lang="ru-RU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Карьера, бизнес; 5</a:t>
          </a:fld>
          <a:endParaRPr lang="ru-RU" sz="10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19" sqref="B19"/>
    </sheetView>
  </sheetViews>
  <sheetFormatPr defaultColWidth="8.85546875" defaultRowHeight="15" x14ac:dyDescent="0.25"/>
  <cols>
    <col min="1" max="1" width="31.28515625" bestFit="1" customWidth="1"/>
    <col min="2" max="2" width="12.28515625" customWidth="1"/>
  </cols>
  <sheetData>
    <row r="1" spans="1:3" ht="23.25" customHeight="1" x14ac:dyDescent="0.25">
      <c r="A1" s="6" t="s">
        <v>3</v>
      </c>
      <c r="B1" s="6"/>
    </row>
    <row r="2" spans="1:3" ht="15.75" x14ac:dyDescent="0.25">
      <c r="A2" s="5"/>
      <c r="B2" s="5"/>
    </row>
    <row r="3" spans="1:3" ht="15.75" x14ac:dyDescent="0.25">
      <c r="A3" s="4" t="s">
        <v>2</v>
      </c>
      <c r="B3" s="4" t="s">
        <v>5</v>
      </c>
      <c r="C3" s="2"/>
    </row>
    <row r="4" spans="1:3" x14ac:dyDescent="0.25">
      <c r="A4" s="1" t="s">
        <v>6</v>
      </c>
      <c r="B4" s="1">
        <v>9</v>
      </c>
    </row>
    <row r="5" spans="1:3" x14ac:dyDescent="0.25">
      <c r="A5" s="1" t="s">
        <v>8</v>
      </c>
      <c r="B5" s="1">
        <v>5</v>
      </c>
    </row>
    <row r="6" spans="1:3" x14ac:dyDescent="0.25">
      <c r="A6" s="1" t="s">
        <v>9</v>
      </c>
      <c r="B6" s="1">
        <v>10</v>
      </c>
    </row>
    <row r="7" spans="1:3" x14ac:dyDescent="0.25">
      <c r="A7" s="1" t="s">
        <v>10</v>
      </c>
      <c r="B7" s="1">
        <v>6</v>
      </c>
    </row>
    <row r="8" spans="1:3" x14ac:dyDescent="0.25">
      <c r="A8" s="1" t="s">
        <v>4</v>
      </c>
      <c r="B8" s="1">
        <v>8</v>
      </c>
    </row>
    <row r="9" spans="1:3" x14ac:dyDescent="0.25">
      <c r="A9" s="1" t="s">
        <v>7</v>
      </c>
      <c r="B9" s="1">
        <v>7</v>
      </c>
    </row>
    <row r="10" spans="1:3" x14ac:dyDescent="0.25">
      <c r="A10" s="1" t="s">
        <v>0</v>
      </c>
      <c r="B10" s="1">
        <v>10</v>
      </c>
    </row>
    <row r="11" spans="1:3" x14ac:dyDescent="0.25">
      <c r="A11" s="1" t="s">
        <v>1</v>
      </c>
      <c r="B11" s="1">
        <v>8</v>
      </c>
    </row>
  </sheetData>
  <mergeCells count="2">
    <mergeCell ref="A2:B2"/>
    <mergeCell ref="A1:B1"/>
  </mergeCells>
  <dataValidations count="1">
    <dataValidation type="whole" allowBlank="1" showInputMessage="1" showErrorMessage="1" errorTitle="Ограничение ввода" error="Введите число от 0 до 10" sqref="B4:B11">
      <formula1>0</formula1>
      <formula2>10</formula2>
    </dataValidation>
  </dataValidation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10" zoomScaleNormal="110" zoomScalePageLayoutView="110" workbookViewId="0">
      <selection activeCell="D2" sqref="D2"/>
    </sheetView>
  </sheetViews>
  <sheetFormatPr defaultColWidth="11.42578125" defaultRowHeight="15" x14ac:dyDescent="0.25"/>
  <cols>
    <col min="1" max="1" width="27.28515625" customWidth="1"/>
    <col min="3" max="3" width="28" bestFit="1" customWidth="1"/>
    <col min="4" max="11" width="6.5703125" customWidth="1"/>
  </cols>
  <sheetData>
    <row r="1" spans="1:11" ht="15.75" x14ac:dyDescent="0.25">
      <c r="A1" s="3" t="s">
        <v>2</v>
      </c>
      <c r="B1" s="3" t="s">
        <v>5</v>
      </c>
    </row>
    <row r="2" spans="1:11" x14ac:dyDescent="0.25">
      <c r="A2" s="1" t="str">
        <f>Данные!A4</f>
        <v>Здоровье</v>
      </c>
      <c r="B2" s="1">
        <f>Данные!B4</f>
        <v>9</v>
      </c>
      <c r="C2" t="str">
        <f>A2&amp;"; "&amp;B2</f>
        <v>Здоровье; 9</v>
      </c>
      <c r="D2">
        <f>IF(ROW()=COLUMN()-2,$B2,IF(ROW()=COLUMN()-1,D1,IF(AND(COUNTA($A$2:$A2)=1,COLUMN()-3=COUNTA($A:$A)-1),LOOKUP(9^9,$B:$B),"")))</f>
        <v>9</v>
      </c>
      <c r="E2" t="str">
        <f>IF(ROW()=COLUMN()-2,$B2,IF(ROW()=COLUMN()-1,E1,IF(AND(COUNTA($A$2:$A2)=1,COLUMN()-3=COUNTA($A:$A)-1),LOOKUP(9^9,$B:$B),"")))</f>
        <v/>
      </c>
      <c r="F2" t="str">
        <f>IF(ROW()=COLUMN()-2,$B2,IF(ROW()=COLUMN()-1,F1,IF(AND(COUNTA($A$2:$A2)=1,COLUMN()-3=COUNTA($A:$A)-1),LOOKUP(9^9,$B:$B),"")))</f>
        <v/>
      </c>
      <c r="G2" t="str">
        <f>IF(ROW()=COLUMN()-2,$B2,IF(ROW()=COLUMN()-1,G1,IF(AND(COUNTA($A$2:$A2)=1,COLUMN()-3=COUNTA($A:$A)-1),LOOKUP(9^9,$B:$B),"")))</f>
        <v/>
      </c>
      <c r="H2" t="str">
        <f>IF(ROW()=COLUMN()-2,$B2,IF(ROW()=COLUMN()-1,H1,IF(AND(COUNTA($A$2:$A2)=1,COLUMN()-3=COUNTA($A:$A)-1),LOOKUP(9^9,$B:$B),"")))</f>
        <v/>
      </c>
      <c r="I2" t="str">
        <f>IF(ROW()=COLUMN()-2,$B2,IF(ROW()=COLUMN()-1,I1,IF(AND(COUNTA($A$2:$A2)=1,COLUMN()-3=COUNTA($A:$A)-1),LOOKUP(9^9,$B:$B),"")))</f>
        <v/>
      </c>
      <c r="J2" t="str">
        <f>IF(ROW()=COLUMN()-2,$B2,IF(ROW()=COLUMN()-1,J1,IF(AND(COUNTA($A$2:$A2)=1,COLUMN()-3=COUNTA($A:$A)-1),LOOKUP(9^9,$B:$B),"")))</f>
        <v/>
      </c>
      <c r="K2">
        <f>IF(ROW()=COLUMN()-2,$B2,IF(ROW()=COLUMN()-1,K1,IF(AND(COUNTA($A$2:$A2)=1,COLUMN()-3=COUNTA($A:$A)-1),LOOKUP(9^9,$B:$B),"")))</f>
        <v>8</v>
      </c>
    </row>
    <row r="3" spans="1:11" x14ac:dyDescent="0.25">
      <c r="A3" s="1" t="str">
        <f>Данные!A5</f>
        <v>Карьера, бизнес</v>
      </c>
      <c r="B3" s="1">
        <f>Данные!B5</f>
        <v>5</v>
      </c>
      <c r="C3" t="str">
        <f t="shared" ref="C3:C9" si="0">A3&amp;"; "&amp;B3</f>
        <v>Карьера, бизнес; 5</v>
      </c>
      <c r="D3">
        <f>IF(ROW()=COLUMN()-2,$B3,IF(ROW()=COLUMN()-1,D2,IF(AND(COUNTA($A$2:$A3)=1,COLUMN()-3=COUNTA($A:$A)-1),LOOKUP(9^9,$B:$B),"")))</f>
        <v>9</v>
      </c>
      <c r="E3">
        <f>IF(ROW()=COLUMN()-2,$B3,IF(ROW()=COLUMN()-1,E2,IF(AND(COUNTA($A$2:$A3)=1,COLUMN()-3=COUNTA($A:$A)-1),LOOKUP(9^9,$B:$B),"")))</f>
        <v>5</v>
      </c>
      <c r="F3" t="str">
        <f>IF(ROW()=COLUMN()-2,$B3,IF(ROW()=COLUMN()-1,F2,IF(AND(COUNTA($A$2:$A3)=1,COLUMN()-3=COUNTA($A:$A)-1),LOOKUP(9^9,$B:$B),"")))</f>
        <v/>
      </c>
      <c r="G3" t="str">
        <f>IF(ROW()=COLUMN()-2,$B3,IF(ROW()=COLUMN()-1,G2,IF(AND(COUNTA($A$2:$A3)=1,COLUMN()-3=COUNTA($A:$A)-1),LOOKUP(9^9,$B:$B),"")))</f>
        <v/>
      </c>
      <c r="H3" t="str">
        <f>IF(ROW()=COLUMN()-2,$B3,IF(ROW()=COLUMN()-1,H2,IF(AND(COUNTA($A$2:$A3)=1,COLUMN()-3=COUNTA($A:$A)-1),LOOKUP(9^9,$B:$B),"")))</f>
        <v/>
      </c>
      <c r="I3" t="str">
        <f>IF(ROW()=COLUMN()-2,$B3,IF(ROW()=COLUMN()-1,I2,IF(AND(COUNTA($A$2:$A3)=1,COLUMN()-3=COUNTA($A:$A)-1),LOOKUP(9^9,$B:$B),"")))</f>
        <v/>
      </c>
      <c r="J3" t="str">
        <f>IF(ROW()=COLUMN()-2,$B3,IF(ROW()=COLUMN()-1,J2,IF(AND(COUNTA($A$2:$A3)=1,COLUMN()-3=COUNTA($A:$A)-1),LOOKUP(9^9,$B:$B),"")))</f>
        <v/>
      </c>
      <c r="K3" t="str">
        <f>IF(ROW()=COLUMN()-2,$B3,IF(ROW()=COLUMN()-1,K2,IF(AND(COUNTA($A$2:$A3)=1,COLUMN()-3=COUNTA($A:$A)-1),LOOKUP(9^9,$B:$B),"")))</f>
        <v/>
      </c>
    </row>
    <row r="4" spans="1:11" x14ac:dyDescent="0.25">
      <c r="A4" s="1" t="str">
        <f>Данные!A6</f>
        <v>Семья, личная жизнь</v>
      </c>
      <c r="B4" s="1">
        <f>Данные!B6</f>
        <v>10</v>
      </c>
      <c r="C4" t="str">
        <f t="shared" si="0"/>
        <v>Семья, личная жизнь; 10</v>
      </c>
      <c r="D4" t="str">
        <f>IF(ROW()=COLUMN()-2,$B4,IF(ROW()=COLUMN()-1,D3,IF(AND(COUNTA($A$2:$A4)=1,COLUMN()-3=COUNTA($A:$A)-1),LOOKUP(9^9,$B:$B),"")))</f>
        <v/>
      </c>
      <c r="E4">
        <f>IF(ROW()=COLUMN()-2,$B4,IF(ROW()=COLUMN()-1,E3,IF(AND(COUNTA($A$2:$A4)=1,COLUMN()-3=COUNTA($A:$A)-1),LOOKUP(9^9,$B:$B),"")))</f>
        <v>5</v>
      </c>
      <c r="F4">
        <f>IF(ROW()=COLUMN()-2,$B4,IF(ROW()=COLUMN()-1,F3,IF(AND(COUNTA($A$2:$A4)=1,COLUMN()-3=COUNTA($A:$A)-1),LOOKUP(9^9,$B:$B),"")))</f>
        <v>10</v>
      </c>
      <c r="G4" t="str">
        <f>IF(ROW()=COLUMN()-2,$B4,IF(ROW()=COLUMN()-1,G3,IF(AND(COUNTA($A$2:$A4)=1,COLUMN()-3=COUNTA($A:$A)-1),LOOKUP(9^9,$B:$B),"")))</f>
        <v/>
      </c>
      <c r="H4" t="str">
        <f>IF(ROW()=COLUMN()-2,$B4,IF(ROW()=COLUMN()-1,H3,IF(AND(COUNTA($A$2:$A4)=1,COLUMN()-3=COUNTA($A:$A)-1),LOOKUP(9^9,$B:$B),"")))</f>
        <v/>
      </c>
      <c r="I4" t="str">
        <f>IF(ROW()=COLUMN()-2,$B4,IF(ROW()=COLUMN()-1,I3,IF(AND(COUNTA($A$2:$A4)=1,COLUMN()-3=COUNTA($A:$A)-1),LOOKUP(9^9,$B:$B),"")))</f>
        <v/>
      </c>
      <c r="J4" t="str">
        <f>IF(ROW()=COLUMN()-2,$B4,IF(ROW()=COLUMN()-1,J3,IF(AND(COUNTA($A$2:$A4)=1,COLUMN()-3=COUNTA($A:$A)-1),LOOKUP(9^9,$B:$B),"")))</f>
        <v/>
      </c>
      <c r="K4" t="str">
        <f>IF(ROW()=COLUMN()-2,$B4,IF(ROW()=COLUMN()-1,K3,IF(AND(COUNTA($A$2:$A4)=1,COLUMN()-3=COUNTA($A:$A)-1),LOOKUP(9^9,$B:$B),"")))</f>
        <v/>
      </c>
    </row>
    <row r="5" spans="1:11" x14ac:dyDescent="0.25">
      <c r="A5" s="1" t="str">
        <f>Данные!A7</f>
        <v>Финансовое благополучие</v>
      </c>
      <c r="B5" s="1">
        <f>Данные!B7</f>
        <v>6</v>
      </c>
      <c r="C5" t="str">
        <f t="shared" si="0"/>
        <v>Финансовое благополучие; 6</v>
      </c>
      <c r="D5" t="str">
        <f>IF(ROW()=COLUMN()-2,$B5,IF(ROW()=COLUMN()-1,D4,IF(AND(COUNTA($A$2:$A5)=1,COLUMN()-3=COUNTA($A:$A)-1),LOOKUP(9^9,$B:$B),"")))</f>
        <v/>
      </c>
      <c r="E5" t="str">
        <f>IF(ROW()=COLUMN()-2,$B5,IF(ROW()=COLUMN()-1,E4,IF(AND(COUNTA($A$2:$A5)=1,COLUMN()-3=COUNTA($A:$A)-1),LOOKUP(9^9,$B:$B),"")))</f>
        <v/>
      </c>
      <c r="F5">
        <f>IF(ROW()=COLUMN()-2,$B5,IF(ROW()=COLUMN()-1,F4,IF(AND(COUNTA($A$2:$A5)=1,COLUMN()-3=COUNTA($A:$A)-1),LOOKUP(9^9,$B:$B),"")))</f>
        <v>10</v>
      </c>
      <c r="G5">
        <f>IF(ROW()=COLUMN()-2,$B5,IF(ROW()=COLUMN()-1,G4,IF(AND(COUNTA($A$2:$A5)=1,COLUMN()-3=COUNTA($A:$A)-1),LOOKUP(9^9,$B:$B),"")))</f>
        <v>6</v>
      </c>
      <c r="H5" t="str">
        <f>IF(ROW()=COLUMN()-2,$B5,IF(ROW()=COLUMN()-1,H4,IF(AND(COUNTA($A$2:$A5)=1,COLUMN()-3=COUNTA($A:$A)-1),LOOKUP(9^9,$B:$B),"")))</f>
        <v/>
      </c>
      <c r="I5" t="str">
        <f>IF(ROW()=COLUMN()-2,$B5,IF(ROW()=COLUMN()-1,I4,IF(AND(COUNTA($A$2:$A5)=1,COLUMN()-3=COUNTA($A:$A)-1),LOOKUP(9^9,$B:$B),"")))</f>
        <v/>
      </c>
      <c r="J5" t="str">
        <f>IF(ROW()=COLUMN()-2,$B5,IF(ROW()=COLUMN()-1,J4,IF(AND(COUNTA($A$2:$A5)=1,COLUMN()-3=COUNTA($A:$A)-1),LOOKUP(9^9,$B:$B),"")))</f>
        <v/>
      </c>
      <c r="K5" t="str">
        <f>IF(ROW()=COLUMN()-2,$B5,IF(ROW()=COLUMN()-1,K4,IF(AND(COUNTA($A$2:$A5)=1,COLUMN()-3=COUNTA($A:$A)-1),LOOKUP(9^9,$B:$B),"")))</f>
        <v/>
      </c>
    </row>
    <row r="6" spans="1:11" x14ac:dyDescent="0.25">
      <c r="A6" s="1" t="str">
        <f>Данные!A8</f>
        <v>Отношения в социуме</v>
      </c>
      <c r="B6" s="1">
        <f>Данные!B8</f>
        <v>8</v>
      </c>
      <c r="C6" t="str">
        <f t="shared" si="0"/>
        <v>Отношения в социуме; 8</v>
      </c>
      <c r="D6" t="str">
        <f>IF(ROW()=COLUMN()-2,$B6,IF(ROW()=COLUMN()-1,D5,IF(AND(COUNTA($A$2:$A6)=1,COLUMN()-3=COUNTA($A:$A)-1),LOOKUP(9^9,$B:$B),"")))</f>
        <v/>
      </c>
      <c r="E6" t="str">
        <f>IF(ROW()=COLUMN()-2,$B6,IF(ROW()=COLUMN()-1,E5,IF(AND(COUNTA($A$2:$A6)=1,COLUMN()-3=COUNTA($A:$A)-1),LOOKUP(9^9,$B:$B),"")))</f>
        <v/>
      </c>
      <c r="F6" t="str">
        <f>IF(ROW()=COLUMN()-2,$B6,IF(ROW()=COLUMN()-1,F5,IF(AND(COUNTA($A$2:$A6)=1,COLUMN()-3=COUNTA($A:$A)-1),LOOKUP(9^9,$B:$B),"")))</f>
        <v/>
      </c>
      <c r="G6">
        <f>IF(ROW()=COLUMN()-2,$B6,IF(ROW()=COLUMN()-1,G5,IF(AND(COUNTA($A$2:$A6)=1,COLUMN()-3=COUNTA($A:$A)-1),LOOKUP(9^9,$B:$B),"")))</f>
        <v>6</v>
      </c>
      <c r="H6">
        <f>IF(ROW()=COLUMN()-2,$B6,IF(ROW()=COLUMN()-1,H5,IF(AND(COUNTA($A$2:$A6)=1,COLUMN()-3=COUNTA($A:$A)-1),LOOKUP(9^9,$B:$B),"")))</f>
        <v>8</v>
      </c>
      <c r="I6" t="str">
        <f>IF(ROW()=COLUMN()-2,$B6,IF(ROW()=COLUMN()-1,I5,IF(AND(COUNTA($A$2:$A6)=1,COLUMN()-3=COUNTA($A:$A)-1),LOOKUP(9^9,$B:$B),"")))</f>
        <v/>
      </c>
      <c r="J6" t="str">
        <f>IF(ROW()=COLUMN()-2,$B6,IF(ROW()=COLUMN()-1,J5,IF(AND(COUNTA($A$2:$A6)=1,COLUMN()-3=COUNTA($A:$A)-1),LOOKUP(9^9,$B:$B),"")))</f>
        <v/>
      </c>
      <c r="K6" t="str">
        <f>IF(ROW()=COLUMN()-2,$B6,IF(ROW()=COLUMN()-1,K5,IF(AND(COUNTA($A$2:$A6)=1,COLUMN()-3=COUNTA($A:$A)-1),LOOKUP(9^9,$B:$B),"")))</f>
        <v/>
      </c>
    </row>
    <row r="7" spans="1:11" x14ac:dyDescent="0.25">
      <c r="A7" s="1" t="str">
        <f>Данные!A9</f>
        <v>Личностное развитие</v>
      </c>
      <c r="B7" s="1">
        <f>Данные!B9</f>
        <v>7</v>
      </c>
      <c r="C7" t="str">
        <f t="shared" si="0"/>
        <v>Личностное развитие; 7</v>
      </c>
      <c r="D7" t="str">
        <f>IF(ROW()=COLUMN()-2,$B7,IF(ROW()=COLUMN()-1,D6,IF(AND(COUNTA($A$2:$A7)=1,COLUMN()-3=COUNTA($A:$A)-1),LOOKUP(9^9,$B:$B),"")))</f>
        <v/>
      </c>
      <c r="E7" t="str">
        <f>IF(ROW()=COLUMN()-2,$B7,IF(ROW()=COLUMN()-1,E6,IF(AND(COUNTA($A$2:$A7)=1,COLUMN()-3=COUNTA($A:$A)-1),LOOKUP(9^9,$B:$B),"")))</f>
        <v/>
      </c>
      <c r="F7" t="str">
        <f>IF(ROW()=COLUMN()-2,$B7,IF(ROW()=COLUMN()-1,F6,IF(AND(COUNTA($A$2:$A7)=1,COLUMN()-3=COUNTA($A:$A)-1),LOOKUP(9^9,$B:$B),"")))</f>
        <v/>
      </c>
      <c r="G7" t="str">
        <f>IF(ROW()=COLUMN()-2,$B7,IF(ROW()=COLUMN()-1,G6,IF(AND(COUNTA($A$2:$A7)=1,COLUMN()-3=COUNTA($A:$A)-1),LOOKUP(9^9,$B:$B),"")))</f>
        <v/>
      </c>
      <c r="H7">
        <f>IF(ROW()=COLUMN()-2,$B7,IF(ROW()=COLUMN()-1,H6,IF(AND(COUNTA($A$2:$A7)=1,COLUMN()-3=COUNTA($A:$A)-1),LOOKUP(9^9,$B:$B),"")))</f>
        <v>8</v>
      </c>
      <c r="I7">
        <f>IF(ROW()=COLUMN()-2,$B7,IF(ROW()=COLUMN()-1,I6,IF(AND(COUNTA($A$2:$A7)=1,COLUMN()-3=COUNTA($A:$A)-1),LOOKUP(9^9,$B:$B),"")))</f>
        <v>7</v>
      </c>
      <c r="J7" t="str">
        <f>IF(ROW()=COLUMN()-2,$B7,IF(ROW()=COLUMN()-1,J6,IF(AND(COUNTA($A$2:$A7)=1,COLUMN()-3=COUNTA($A:$A)-1),LOOKUP(9^9,$B:$B),"")))</f>
        <v/>
      </c>
      <c r="K7" t="str">
        <f>IF(ROW()=COLUMN()-2,$B7,IF(ROW()=COLUMN()-1,K6,IF(AND(COUNTA($A$2:$A7)=1,COLUMN()-3=COUNTA($A:$A)-1),LOOKUP(9^9,$B:$B),"")))</f>
        <v/>
      </c>
    </row>
    <row r="8" spans="1:11" x14ac:dyDescent="0.25">
      <c r="A8" s="1" t="str">
        <f>Данные!A10</f>
        <v>Условия жизни</v>
      </c>
      <c r="B8" s="1">
        <f>Данные!B10</f>
        <v>10</v>
      </c>
      <c r="C8" t="str">
        <f t="shared" si="0"/>
        <v>Условия жизни; 10</v>
      </c>
      <c r="D8" t="str">
        <f>IF(ROW()=COLUMN()-2,$B8,IF(ROW()=COLUMN()-1,D7,IF(AND(COUNTA($A$2:$A8)=1,COLUMN()-3=COUNTA($A:$A)-1),LOOKUP(9^9,$B:$B),"")))</f>
        <v/>
      </c>
      <c r="E8" t="str">
        <f>IF(ROW()=COLUMN()-2,$B8,IF(ROW()=COLUMN()-1,E7,IF(AND(COUNTA($A$2:$A8)=1,COLUMN()-3=COUNTA($A:$A)-1),LOOKUP(9^9,$B:$B),"")))</f>
        <v/>
      </c>
      <c r="F8" t="str">
        <f>IF(ROW()=COLUMN()-2,$B8,IF(ROW()=COLUMN()-1,F7,IF(AND(COUNTA($A$2:$A8)=1,COLUMN()-3=COUNTA($A:$A)-1),LOOKUP(9^9,$B:$B),"")))</f>
        <v/>
      </c>
      <c r="G8" t="str">
        <f>IF(ROW()=COLUMN()-2,$B8,IF(ROW()=COLUMN()-1,G7,IF(AND(COUNTA($A$2:$A8)=1,COLUMN()-3=COUNTA($A:$A)-1),LOOKUP(9^9,$B:$B),"")))</f>
        <v/>
      </c>
      <c r="H8" t="str">
        <f>IF(ROW()=COLUMN()-2,$B8,IF(ROW()=COLUMN()-1,H7,IF(AND(COUNTA($A$2:$A8)=1,COLUMN()-3=COUNTA($A:$A)-1),LOOKUP(9^9,$B:$B),"")))</f>
        <v/>
      </c>
      <c r="I8">
        <f>IF(ROW()=COLUMN()-2,$B8,IF(ROW()=COLUMN()-1,I7,IF(AND(COUNTA($A$2:$A8)=1,COLUMN()-3=COUNTA($A:$A)-1),LOOKUP(9^9,$B:$B),"")))</f>
        <v>7</v>
      </c>
      <c r="J8">
        <f>IF(ROW()=COLUMN()-2,$B8,IF(ROW()=COLUMN()-1,J7,IF(AND(COUNTA($A$2:$A8)=1,COLUMN()-3=COUNTA($A:$A)-1),LOOKUP(9^9,$B:$B),"")))</f>
        <v>10</v>
      </c>
      <c r="K8" t="str">
        <f>IF(ROW()=COLUMN()-2,$B8,IF(ROW()=COLUMN()-1,K7,IF(AND(COUNTA($A$2:$A8)=1,COLUMN()-3=COUNTA($A:$A)-1),LOOKUP(9^9,$B:$B),"")))</f>
        <v/>
      </c>
    </row>
    <row r="9" spans="1:11" x14ac:dyDescent="0.25">
      <c r="A9" s="1" t="str">
        <f>Данные!A11</f>
        <v>Досуг и увлечения</v>
      </c>
      <c r="B9" s="1">
        <f>Данные!B11</f>
        <v>8</v>
      </c>
      <c r="C9" t="str">
        <f t="shared" si="0"/>
        <v>Досуг и увлечения; 8</v>
      </c>
      <c r="D9" t="str">
        <f>IF(ROW()=COLUMN()-2,$B9,IF(ROW()=COLUMN()-1,D8,IF(AND(COUNTA($A$2:$A9)=1,COLUMN()-3=COUNTA($A:$A)-1),LOOKUP(9^9,$B:$B),"")))</f>
        <v/>
      </c>
      <c r="E9" t="str">
        <f>IF(ROW()=COLUMN()-2,$B9,IF(ROW()=COLUMN()-1,E8,IF(AND(COUNTA($A$2:$A9)=1,COLUMN()-3=COUNTA($A:$A)-1),LOOKUP(9^9,$B:$B),"")))</f>
        <v/>
      </c>
      <c r="F9" t="str">
        <f>IF(ROW()=COLUMN()-2,$B9,IF(ROW()=COLUMN()-1,F8,IF(AND(COUNTA($A$2:$A9)=1,COLUMN()-3=COUNTA($A:$A)-1),LOOKUP(9^9,$B:$B),"")))</f>
        <v/>
      </c>
      <c r="G9" t="str">
        <f>IF(ROW()=COLUMN()-2,$B9,IF(ROW()=COLUMN()-1,G8,IF(AND(COUNTA($A$2:$A9)=1,COLUMN()-3=COUNTA($A:$A)-1),LOOKUP(9^9,$B:$B),"")))</f>
        <v/>
      </c>
      <c r="H9" t="str">
        <f>IF(ROW()=COLUMN()-2,$B9,IF(ROW()=COLUMN()-1,H8,IF(AND(COUNTA($A$2:$A9)=1,COLUMN()-3=COUNTA($A:$A)-1),LOOKUP(9^9,$B:$B),"")))</f>
        <v/>
      </c>
      <c r="I9" t="str">
        <f>IF(ROW()=COLUMN()-2,$B9,IF(ROW()=COLUMN()-1,I8,IF(AND(COUNTA($A$2:$A9)=1,COLUMN()-3=COUNTA($A:$A)-1),LOOKUP(9^9,$B:$B),"")))</f>
        <v/>
      </c>
      <c r="J9">
        <f>IF(ROW()=COLUMN()-2,$B9,IF(ROW()=COLUMN()-1,J8,IF(AND(COUNTA($A$2:$A9)=1,COLUMN()-3=COUNTA($A:$A)-1),LOOKUP(9^9,$B:$B),"")))</f>
        <v>10</v>
      </c>
      <c r="K9">
        <f>IF(ROW()=COLUMN()-2,$B9,IF(ROW()=COLUMN()-1,K8,IF(AND(COUNTA($A$2:$A9)=1,COLUMN()-3=COUNTA($A:$A)-1),LOOKUP(9^9,$B:$B),"")))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Расчеты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2016-07-31T07:01:32Z</dcterms:modified>
</cp:coreProperties>
</file>