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35" windowHeight="9975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  <externalReference r:id="rId5"/>
  </externalReferences>
  <definedNames>
    <definedName name="Заказчики">[1]дополнительно!$E$2:$E$249</definedName>
    <definedName name="менеджер">[1]дополнительно!$A$2:$A$45</definedName>
    <definedName name="от">[1]дополнительно!$F$2:$F$3</definedName>
    <definedName name="Площадка">[1]дополнительно!$D$2:$D$23</definedName>
    <definedName name="Причины">[2]дополнительно!$D$2:$D$18</definedName>
    <definedName name="Результат">[2]дополнительно!$C$2:$C$5</definedName>
    <definedName name="Решение_комиссии">[2]дополнительно!$E$2:$E$4</definedName>
    <definedName name="Состояние_заявки">[2]дополнительно!$B$2:$B$10</definedName>
    <definedName name="статус">[1]дополнительно!$B$2:$B$7</definedName>
    <definedName name="Форма_процедуры">[1]дополнительно!$C$2:$C$12</definedName>
    <definedName name="ЭРИ">[1]дополнительно!$G$2:$G$82</definedName>
  </definedNames>
  <calcPr calcId="125725" iterate="1"/>
</workbook>
</file>

<file path=xl/calcChain.xml><?xml version="1.0" encoding="utf-8"?>
<calcChain xmlns="http://schemas.openxmlformats.org/spreadsheetml/2006/main">
  <c r="C56" i="1" a="1"/>
  <c r="C56" s="1"/>
  <c r="C57" a="1"/>
  <c r="C57" s="1"/>
  <c r="C58" a="1"/>
  <c r="C58" s="1"/>
  <c r="C59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3" a="1"/>
  <c r="C3" s="1"/>
  <c r="C41" l="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</calcChain>
</file>

<file path=xl/sharedStrings.xml><?xml version="1.0" encoding="utf-8"?>
<sst xmlns="http://schemas.openxmlformats.org/spreadsheetml/2006/main" count="134" uniqueCount="60">
  <si>
    <t>ФГКУ "Войсковая часть 35533"</t>
  </si>
  <si>
    <t>ГАУ Самарской области "Региональный телекоммуникационный центр"</t>
  </si>
  <si>
    <t xml:space="preserve">ОАО "Атомное и энергетическое машиностроение" </t>
  </si>
  <si>
    <t>Филиал ОАО "Концерн Росэнергоатом" Ленинградская атомная станция"</t>
  </si>
  <si>
    <t>ФГКУ "Войсковая часть 45185"</t>
  </si>
  <si>
    <t>ФГУП "18 Центарльный научно-исследовательский институт" МО РФ</t>
  </si>
  <si>
    <t>ГБУЗ Республиканский кардиологический диспансер</t>
  </si>
  <si>
    <t>ОАО "Ордена Трудового Красного Знамени и ордена труда ЧССР опытное конструкторское бюро "ГИДРОПРЕСС"</t>
  </si>
  <si>
    <t>ФГУП федеральный научно-производственный центр "Научно-исследовательский институт измерительных систем им. Ю.Е. Седакова"</t>
  </si>
  <si>
    <t>Курское ОАО "Прибор"</t>
  </si>
  <si>
    <t>ОАО "Калужский электромеханический завод"</t>
  </si>
  <si>
    <t>ФГУП "Российский федеральный ядерный центр - Всероссийский научно-исследовательский институт экспериментальной физики"</t>
  </si>
  <si>
    <t>ОАО "Машиностроительный завод "ЗиО-Подольск"</t>
  </si>
  <si>
    <t>ОАО "Научно-производственное предприятие "Сигнал"</t>
  </si>
  <si>
    <t>ФГУП "Уральский электромеханический завод»</t>
  </si>
  <si>
    <t>филиал ОАО "Научно-производственная корпорация "Системы прецизионного приборостроения" в Великом Новгороде</t>
  </si>
  <si>
    <t>ОАО "Центр технической диагностики"</t>
  </si>
  <si>
    <t>ОАО "Информационные спутниковые системы" имени академика М.Ф. Решетнёва"</t>
  </si>
  <si>
    <t>ООО "Новоуральский приборный завод"</t>
  </si>
  <si>
    <t>ФГБУ науки Институт ядерной физики им. Г.И. Будкера Сибирского отделения РАН</t>
  </si>
  <si>
    <t>ОАО "Российские железные дороги"</t>
  </si>
  <si>
    <t>ЗАО "Торговый дом "Океанприбор"</t>
  </si>
  <si>
    <t>ОАО "Северный Рейд"</t>
  </si>
  <si>
    <t xml:space="preserve">ОАО "Таганрогский завод "Прибой" </t>
  </si>
  <si>
    <t>ОАО "Концерн "Океанприбор"</t>
  </si>
  <si>
    <t>ОАО "Научно-производственное предприятие - Всероссийский научно-исследовательский институт электромеханики с заводом имени А.Г. Иосифьяна"</t>
  </si>
  <si>
    <t>ОАО "Информационные телекоммуникационные технологии"</t>
  </si>
  <si>
    <t>ОАО "Производственный комплекс "Ахтуба"</t>
  </si>
  <si>
    <t>ФГУП "Всероссийский научно-исследовательский институт автоматики им.Н.Л.Духова"</t>
  </si>
  <si>
    <t>ФГУП федеральный научно-производственный центр "Производственное объединение "Старт" имени М.В. Проценко"</t>
  </si>
  <si>
    <t>ФГБУ науки Институт прикладной физики РАН</t>
  </si>
  <si>
    <t>ОАО "Калугаприбор"</t>
  </si>
  <si>
    <t>ОАО "Научно-исследовательский институт "Вектор"</t>
  </si>
  <si>
    <t>ОАО "Научно-исследовательский институт технической физики и автоматизации"</t>
  </si>
  <si>
    <t>ОАО "Рязанский Радиозавод"</t>
  </si>
  <si>
    <t>ФГУП "Ростовский-на-Дону научно-исследовательский институт радиосвязи"</t>
  </si>
  <si>
    <t>ОАО "Алмаз"</t>
  </si>
  <si>
    <t>ОАО "Воронежский научно-исследовательский институт "Вега"</t>
  </si>
  <si>
    <t>ОАО "Хиагда"</t>
  </si>
  <si>
    <t xml:space="preserve">ФГУП "Государственный научно-производственный ракетно-космический центр "ЦСКБ-Прогресс" </t>
  </si>
  <si>
    <t>ОАО "Раменский приборостроительный завод"</t>
  </si>
  <si>
    <t>ФГУП "Производственное объединение "Маяк"</t>
  </si>
  <si>
    <t>ОАО "Пензенское производственное объединение "Электроприбор"</t>
  </si>
  <si>
    <t xml:space="preserve">филиал ОАО "Концерн Росэнергоатом" "Балаковская атомная станция" </t>
  </si>
  <si>
    <t>ОАО "Конструкторское бюро приборостроения"</t>
  </si>
  <si>
    <t>ОАО "Московское конструкторское бюро "Компас"</t>
  </si>
  <si>
    <t>ОАО "Научно-исследовательский институт приборостроения имени В.В. Тихомирова"</t>
  </si>
  <si>
    <t>ОАО "Научно-производственная компания "РИТМ"</t>
  </si>
  <si>
    <t>ОАО "Рыбинский завод приборостроения"</t>
  </si>
  <si>
    <t xml:space="preserve">ОАО "Омское производственное объединение "Иртыш" </t>
  </si>
  <si>
    <t>ОАО "Научно-производственное объединение измерительной техники"</t>
  </si>
  <si>
    <t>ОАО "Научно-производственное предприятие "Буревестник"</t>
  </si>
  <si>
    <t>филиал ОАО «Концерн «Росэнергоатом» «Смоленская атомная станция»</t>
  </si>
  <si>
    <t>ФГУП «ФНПЦ НИИИС им. Ю.Е. Седакова»</t>
  </si>
  <si>
    <t xml:space="preserve">ОАО "Научно-производственное объединение "Сатурн" </t>
  </si>
  <si>
    <t>ОАО "Компания "Сухой"</t>
  </si>
  <si>
    <t>Филиал ОАО "Концерн Росэнергоатом" "Ростовская атомная станция"</t>
  </si>
  <si>
    <t xml:space="preserve">ФГУП «Специальное научно-производственное объединение «Элерон» </t>
  </si>
  <si>
    <t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t>
  </si>
  <si>
    <t>филиал ОАО "Концерн Росэнергоатом" Курская атомная станция"</t>
  </si>
</sst>
</file>

<file path=xl/styles.xml><?xml version="1.0" encoding="utf-8"?>
<styleSheet xmlns="http://schemas.openxmlformats.org/spreadsheetml/2006/main">
  <numFmts count="1">
    <numFmt numFmtId="165" formatCode="dd/mm/yy;@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9" fontId="1" fillId="0" borderId="1">
      <alignment horizontal="right" vertical="center" wrapText="1" indent="1"/>
      <protection locked="0"/>
    </xf>
    <xf numFmtId="165" fontId="1" fillId="0" borderId="1">
      <alignment horizontal="center" vertical="center" shrinkToFit="1"/>
    </xf>
    <xf numFmtId="49" fontId="1" fillId="0" borderId="1"/>
    <xf numFmtId="49" fontId="1" fillId="0" borderId="1">
      <alignment horizontal="right" vertical="center" wrapText="1"/>
    </xf>
  </cellStyleXfs>
  <cellXfs count="12">
    <xf numFmtId="0" fontId="0" fillId="0" borderId="0" xfId="0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1" fillId="0" borderId="2" xfId="0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/>
  </cellXfs>
  <cellStyles count="5">
    <cellStyle name="выпадающий" xfId="4"/>
    <cellStyle name="Даты" xfId="2"/>
    <cellStyle name="Комментарий" xfId="3"/>
    <cellStyle name="Обычный" xfId="0" builtinId="0"/>
    <cellStyle name="Сум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\&#1052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%20&#1090;&#1077;&#1082;&#1091;&#1097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"/>
      <sheetName val="Статистик"/>
      <sheetName val="Лист1"/>
      <sheetName val="дополнительно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Антонов А.Е.</v>
          </cell>
          <cell r="B2" t="str">
            <v>подаем</v>
          </cell>
          <cell r="C2" t="str">
            <v>ЭА</v>
          </cell>
          <cell r="D2" t="str">
            <v>ЕЭТП</v>
          </cell>
          <cell r="E2" t="str">
            <v>Алтайское краевое ГУП "Алтаймедтехника"</v>
          </cell>
          <cell r="F2" t="str">
            <v>АКи</v>
          </cell>
          <cell r="G2" t="str">
            <v>Adesto</v>
          </cell>
        </row>
        <row r="3">
          <cell r="A3" t="str">
            <v>Воронова Н.Д.</v>
          </cell>
          <cell r="B3" t="str">
            <v>не подаем</v>
          </cell>
          <cell r="C3" t="str">
            <v>ЭК</v>
          </cell>
          <cell r="D3" t="str">
            <v>ЕЭТПКом</v>
          </cell>
          <cell r="E3" t="str">
            <v>ГАУ Самарской области "Региональный телекоммуникационный центр"</v>
          </cell>
          <cell r="F3" t="str">
            <v>АКт</v>
          </cell>
          <cell r="G3" t="str">
            <v>ATC</v>
          </cell>
        </row>
        <row r="4">
          <cell r="A4" t="str">
            <v>Веселов Д.А.</v>
          </cell>
          <cell r="B4" t="str">
            <v>в ожидании</v>
          </cell>
          <cell r="C4" t="str">
            <v>ЗК</v>
          </cell>
          <cell r="D4" t="str">
            <v>ЕЭТПАтом</v>
          </cell>
          <cell r="E4" t="str">
            <v>ГБУЗ города Москвы "Городская клиническая больница № 15 имени О.М. Филатова Департамента здравоохранения города Москвы"</v>
          </cell>
          <cell r="G4" t="str">
            <v>Agilent Tehnogies</v>
          </cell>
        </row>
        <row r="5">
          <cell r="A5" t="str">
            <v>Гаврилова А.О.</v>
          </cell>
          <cell r="B5" t="str">
            <v>направлен запрос</v>
          </cell>
          <cell r="C5" t="str">
            <v>ЗЦ</v>
          </cell>
          <cell r="D5" t="str">
            <v>СБЕР</v>
          </cell>
          <cell r="E5" t="str">
            <v>ГБУЗ Новосибирской области "Государственная Новосибирская областная клиническая больница"</v>
          </cell>
          <cell r="G5" t="str">
            <v>Aimtec</v>
          </cell>
        </row>
        <row r="6">
          <cell r="A6" t="str">
            <v>Гизер Н.А.</v>
          </cell>
          <cell r="B6" t="str">
            <v>не укладываемся в сроки, не подаем</v>
          </cell>
          <cell r="C6" t="str">
            <v>Зак</v>
          </cell>
          <cell r="D6" t="str">
            <v>СБЕРКом</v>
          </cell>
          <cell r="E6" t="str">
            <v>ГБУЗ Республиканский кардиологический диспансер</v>
          </cell>
          <cell r="G6" t="str">
            <v>Altera</v>
          </cell>
        </row>
        <row r="7">
          <cell r="A7" t="str">
            <v>Гладков Е.В.</v>
          </cell>
          <cell r="B7" t="str">
            <v>не обработано</v>
          </cell>
          <cell r="C7" t="str">
            <v>Чзак</v>
          </cell>
          <cell r="D7" t="str">
            <v>ЕТПРФ</v>
          </cell>
          <cell r="E7" t="str">
            <v>ГУП города Москвы "Мосгортранс"</v>
          </cell>
          <cell r="G7" t="str">
            <v>Analog Devices</v>
          </cell>
        </row>
        <row r="8">
          <cell r="A8" t="str">
            <v>Гнутов С.В.</v>
          </cell>
          <cell r="C8" t="str">
            <v>ЗП</v>
          </cell>
          <cell r="D8" t="str">
            <v>B2B</v>
          </cell>
          <cell r="E8" t="str">
            <v>ЗАО "Новые Технологии Света"</v>
          </cell>
          <cell r="G8" t="str">
            <v>Atmel</v>
          </cell>
        </row>
        <row r="9">
          <cell r="A9" t="str">
            <v>Грехов В.Е.</v>
          </cell>
          <cell r="C9" t="str">
            <v>ОТ</v>
          </cell>
          <cell r="D9" t="str">
            <v>Фабрика</v>
          </cell>
          <cell r="E9" t="str">
            <v>ЗАО "Торговый дом "Океанприбор"</v>
          </cell>
          <cell r="G9" t="str">
            <v>Amphenol</v>
          </cell>
        </row>
        <row r="10">
          <cell r="A10" t="str">
            <v>Грязнов А.П.</v>
          </cell>
          <cell r="C10" t="str">
            <v>ПДО</v>
          </cell>
          <cell r="D10" t="str">
            <v>АКД</v>
          </cell>
          <cell r="E10" t="str">
            <v>Курское ОАО "Прибор"</v>
          </cell>
          <cell r="G10" t="str">
            <v>Avago</v>
          </cell>
        </row>
        <row r="11">
          <cell r="A11" t="str">
            <v>Евтюнина Т.В.</v>
          </cell>
          <cell r="C11" t="str">
            <v>отбор</v>
          </cell>
          <cell r="D11" t="str">
            <v>Офис</v>
          </cell>
          <cell r="E11" t="str">
            <v>МП "Водоканал города Рязани"</v>
          </cell>
          <cell r="G11" t="str">
            <v>AVX</v>
          </cell>
        </row>
        <row r="12">
          <cell r="A12" t="str">
            <v>Ермолин М.Н.</v>
          </cell>
          <cell r="C12" t="str">
            <v>К</v>
          </cell>
          <cell r="D12" t="str">
            <v>ОКБ</v>
          </cell>
          <cell r="E12" t="str">
            <v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</v>
          </cell>
          <cell r="G12" t="str">
            <v>Bourns</v>
          </cell>
        </row>
        <row r="13">
          <cell r="A13" t="str">
            <v>Завадская Т.А.</v>
          </cell>
          <cell r="D13" t="str">
            <v>РТС</v>
          </cell>
          <cell r="E13" t="str">
            <v xml:space="preserve"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 </v>
          </cell>
          <cell r="G13" t="str">
            <v>BOWEI INTEGRATED CIRCUITS CO.</v>
          </cell>
        </row>
        <row r="14">
          <cell r="A14" t="str">
            <v>Исаева М.Е.</v>
          </cell>
          <cell r="D14" t="str">
            <v>ОТС</v>
          </cell>
          <cell r="E14" t="str">
            <v>ОАО "Авиаприборный ремонтный завод"</v>
          </cell>
          <cell r="G14" t="str">
            <v>Cobham  Microwave</v>
          </cell>
        </row>
        <row r="15">
          <cell r="A15" t="str">
            <v>Кремлёва О.В.</v>
          </cell>
          <cell r="D15" t="str">
            <v>Тпро</v>
          </cell>
          <cell r="E15" t="str">
            <v>ОАО "Алмаз"</v>
          </cell>
          <cell r="G15" t="str">
            <v>Deltron</v>
          </cell>
        </row>
        <row r="16">
          <cell r="A16" t="str">
            <v>Круглова С.С.</v>
          </cell>
          <cell r="D16" t="str">
            <v>ЕТПгаз</v>
          </cell>
          <cell r="E16" t="str">
            <v>ОАО "Алмазы Анабара"</v>
          </cell>
          <cell r="G16" t="str">
            <v>Dow-Key Microwave</v>
          </cell>
        </row>
        <row r="17">
          <cell r="A17" t="str">
            <v>Казаринова М.В.</v>
          </cell>
          <cell r="D17" t="str">
            <v>e-mail</v>
          </cell>
          <cell r="E17" t="str">
            <v>ОАО "Ангарский электролизный химический комбинат"</v>
          </cell>
          <cell r="G17" t="str">
            <v>Epcos</v>
          </cell>
        </row>
        <row r="18">
          <cell r="A18" t="str">
            <v>Курилов В.Н.</v>
          </cell>
          <cell r="D18" t="str">
            <v>ОнлайнК</v>
          </cell>
          <cell r="E18" t="str">
            <v xml:space="preserve">ОАО "Арзамасское научно-производственное предприятие "ТЕМП-АВИА" </v>
          </cell>
          <cell r="G18" t="str">
            <v>Fairchild Semiconductor</v>
          </cell>
        </row>
        <row r="19">
          <cell r="A19" t="str">
            <v>Ламбасов С.В.</v>
          </cell>
          <cell r="D19" t="str">
            <v>SETonline</v>
          </cell>
          <cell r="E19" t="str">
            <v>ОАО "Башкирское производственное объединение "Прогресс"</v>
          </cell>
          <cell r="G19" t="str">
            <v>Geyer electronic</v>
          </cell>
        </row>
        <row r="20">
          <cell r="A20" t="str">
            <v>Логинов В.В.</v>
          </cell>
          <cell r="D20" t="str">
            <v>Водоканал</v>
          </cell>
          <cell r="E20" t="str">
            <v>ОАО "Брянский электромеханический завод"</v>
          </cell>
          <cell r="G20" t="str">
            <v>GLENAIR</v>
          </cell>
        </row>
        <row r="21">
          <cell r="A21" t="str">
            <v>Логинов И.Ю.</v>
          </cell>
          <cell r="D21" t="str">
            <v>ОМСК</v>
          </cell>
          <cell r="E21" t="str">
            <v xml:space="preserve">ОАО "Брянское специальное конструкторское бюро" </v>
          </cell>
          <cell r="G21" t="str">
            <v>Golledge</v>
          </cell>
        </row>
        <row r="22">
          <cell r="A22" t="str">
            <v>Лукьянцев И.В.</v>
          </cell>
          <cell r="D22" t="str">
            <v>РЖД</v>
          </cell>
          <cell r="E22" t="str">
            <v>ОАО "Воронежский научно-исследовательский институт "Вега"</v>
          </cell>
          <cell r="G22" t="str">
            <v>Harting</v>
          </cell>
        </row>
        <row r="23">
          <cell r="A23" t="str">
            <v>Петрова С.Н.</v>
          </cell>
          <cell r="D23" t="str">
            <v>ЭТП ГПБ</v>
          </cell>
          <cell r="E23" t="str">
            <v>ОАО "Всероссийский научно-исследовательский, проектно-конструкторский и технологический институт релестроения с опытным производством"</v>
          </cell>
          <cell r="G23" t="str">
            <v>Heidenhain</v>
          </cell>
        </row>
        <row r="24">
          <cell r="A24" t="str">
            <v>Плотникова Е.Ю.</v>
          </cell>
          <cell r="E24" t="str">
            <v>ОАО "Головное системное конструкторское бюро Концерна ПВО "Алмаз-Антей" имени академика А.А. Расплетина</v>
          </cell>
          <cell r="G24" t="str">
            <v>Honeywell</v>
          </cell>
        </row>
        <row r="25">
          <cell r="A25" t="str">
            <v>Подошвелёв С.Н.</v>
          </cell>
          <cell r="E25" t="str">
            <v>ОАО "Государственный научно-исследовательский химико-аналитический институт"</v>
          </cell>
          <cell r="G25" t="str">
            <v>Hitano</v>
          </cell>
        </row>
        <row r="26">
          <cell r="A26" t="str">
            <v>Рыжиков И.В.</v>
          </cell>
          <cell r="E26" t="str">
            <v>ОАО "Государственный научный центр - Научно-исследовательский институт атомных реакторов"</v>
          </cell>
          <cell r="G26" t="str">
            <v>Hittite</v>
          </cell>
        </row>
        <row r="27">
          <cell r="A27" t="str">
            <v>Рейнгардт Б.И.</v>
          </cell>
          <cell r="E27" t="str">
            <v>ОАО "Завод "Метеор"</v>
          </cell>
          <cell r="G27" t="str">
            <v>Huber+Suhner</v>
          </cell>
        </row>
        <row r="28">
          <cell r="A28" t="str">
            <v>Рыжова Е.В.</v>
          </cell>
          <cell r="E28" t="str">
            <v>ОАО "Завод "Навигатор"</v>
          </cell>
          <cell r="G28" t="str">
            <v>IDT</v>
          </cell>
        </row>
        <row r="29">
          <cell r="A29" t="str">
            <v>Синепольская Е.А.</v>
          </cell>
          <cell r="E29" t="str">
            <v>ОАО "Завод "Тамбоваппарат"</v>
          </cell>
          <cell r="G29" t="str">
            <v>Integra</v>
          </cell>
        </row>
        <row r="30">
          <cell r="A30" t="str">
            <v>Самышкина Н.Б</v>
          </cell>
          <cell r="E30" t="str">
            <v>ОАО "Завод имени А.А.Кулакова"</v>
          </cell>
          <cell r="G30" t="str">
            <v>International Rectifier</v>
          </cell>
        </row>
        <row r="31">
          <cell r="A31" t="str">
            <v>Суворова Н.Н.</v>
          </cell>
          <cell r="E31" t="str">
            <v>ОАО "Загорский оптико-механический завод"</v>
          </cell>
          <cell r="G31" t="str">
            <v>IXYS</v>
          </cell>
        </row>
        <row r="32">
          <cell r="A32" t="str">
            <v>Сычева Н.В.</v>
          </cell>
          <cell r="E32" t="str">
            <v>ОАО "Загорский оптико-механический завод"</v>
          </cell>
          <cell r="G32" t="str">
            <v>JENOPTIK</v>
          </cell>
        </row>
        <row r="33">
          <cell r="A33" t="str">
            <v>Сивкова Е.В.</v>
          </cell>
          <cell r="E33" t="str">
            <v>ОАО "Ижевский мотозавод "Аксион-холдинг"</v>
          </cell>
          <cell r="G33" t="str">
            <v>JONANSON</v>
          </cell>
        </row>
        <row r="34">
          <cell r="A34" t="str">
            <v>Скурихин А.А.</v>
          </cell>
          <cell r="E34" t="str">
            <v xml:space="preserve">ОАО "Ижевский электромеханический завод "Купол" </v>
          </cell>
          <cell r="G34" t="str">
            <v>Kyocera</v>
          </cell>
        </row>
        <row r="35">
          <cell r="A35" t="str">
            <v>Скурлатов М.Ю.</v>
          </cell>
          <cell r="E35" t="str">
            <v>ОАО "Ижсталь"</v>
          </cell>
          <cell r="G35" t="str">
            <v>Kingbright</v>
          </cell>
        </row>
        <row r="36">
          <cell r="A36" t="str">
            <v>Трифонова Е.И.</v>
          </cell>
          <cell r="E36" t="str">
            <v>ОАО "Информационные спутниковые системы" имени академика М.Ф. Решетнёва"</v>
          </cell>
          <cell r="G36" t="str">
            <v>Linear Technology</v>
          </cell>
        </row>
        <row r="37">
          <cell r="A37" t="str">
            <v>Хромов В.Г.</v>
          </cell>
          <cell r="E37" t="str">
            <v>ОАО "Информационные телекоммуникационные технологии"</v>
          </cell>
          <cell r="G37" t="str">
            <v>Lemo</v>
          </cell>
        </row>
        <row r="38">
          <cell r="A38" t="str">
            <v>Чепурный А.Е.</v>
          </cell>
          <cell r="E38" t="str">
            <v>ОАО "Казанский вертолетный завод"</v>
          </cell>
          <cell r="G38" t="str">
            <v>Maxim</v>
          </cell>
        </row>
        <row r="39">
          <cell r="A39" t="str">
            <v>Черников П.С.</v>
          </cell>
          <cell r="E39" t="str">
            <v>ОАО "Калугаприбор"</v>
          </cell>
          <cell r="G39" t="str">
            <v>Microchip</v>
          </cell>
        </row>
        <row r="40">
          <cell r="A40" t="str">
            <v>Шамсетдинов А.Р.</v>
          </cell>
          <cell r="E40" t="str">
            <v>ОАО "Калужский завод "Ремпутьмаш"</v>
          </cell>
          <cell r="G40" t="str">
            <v>Mitsubishi</v>
          </cell>
        </row>
        <row r="41">
          <cell r="A41" t="str">
            <v>Дударев Е.М.</v>
          </cell>
          <cell r="E41" t="str">
            <v>ОАО "Калужский завод телеграфной аппаратуры"</v>
          </cell>
          <cell r="G41" t="str">
            <v>Micron</v>
          </cell>
        </row>
        <row r="42">
          <cell r="A42" t="str">
            <v>Шумова С.Е.</v>
          </cell>
          <cell r="E42" t="str">
            <v>ОАО "Калужский научно-исследовательский радиотехнический институт"</v>
          </cell>
          <cell r="G42" t="str">
            <v>Mini-Circuits</v>
          </cell>
        </row>
        <row r="43">
          <cell r="E43" t="str">
            <v>ОАО "Калужский электромеханический завод"</v>
          </cell>
          <cell r="G43" t="str">
            <v>Murata</v>
          </cell>
        </row>
        <row r="44">
          <cell r="E44" t="str">
            <v xml:space="preserve">ОАО "Кемеровская генерация" </v>
          </cell>
          <cell r="G44" t="str">
            <v>Motorola</v>
          </cell>
        </row>
        <row r="45">
          <cell r="E45" t="str">
            <v xml:space="preserve">ОАО "Конструкторское бюро "Луч" </v>
          </cell>
          <cell r="G45" t="str">
            <v>National Semiconductor</v>
          </cell>
        </row>
        <row r="46">
          <cell r="E46" t="str">
            <v>ОАО "Конструкторское бюро приборостроения"</v>
          </cell>
          <cell r="G46" t="str">
            <v>Netzer Precision Motion Sensors Ltd</v>
          </cell>
        </row>
        <row r="47">
          <cell r="E47" t="str">
            <v>ОАО "Конструкторское бюро транспортного машиностроения"</v>
          </cell>
          <cell r="G47" t="str">
            <v>NXP</v>
          </cell>
        </row>
        <row r="48">
          <cell r="E48" t="str">
            <v>ОАО "Концерн "Научно-производственное объединение "Аврора"</v>
          </cell>
          <cell r="G48" t="str">
            <v>ODU</v>
          </cell>
        </row>
        <row r="49">
          <cell r="E49" t="str">
            <v>ОАО "Концерн "Океанприбор"</v>
          </cell>
          <cell r="G49" t="str">
            <v>OPTOWAY TECHNOLOGY  INC</v>
          </cell>
        </row>
        <row r="50">
          <cell r="E50" t="str">
            <v>ОАО "Концерн "Океанприбор"</v>
          </cell>
          <cell r="G50" t="str">
            <v>Power One</v>
          </cell>
        </row>
        <row r="51">
          <cell r="E51" t="str">
            <v>ОАО "Концерн "Созвездие"</v>
          </cell>
          <cell r="G51" t="str">
            <v>Radial</v>
          </cell>
        </row>
        <row r="52">
          <cell r="E52" t="str">
            <v>ОАО "Концерн ПВО "Алмаз-Антей"</v>
          </cell>
          <cell r="G52" t="str">
            <v>Philips</v>
          </cell>
        </row>
        <row r="53">
          <cell r="E53" t="str">
            <v xml:space="preserve">ОАО "Концерн Радиоэлектронные технологии" </v>
          </cell>
          <cell r="G53" t="str">
            <v>Philips Semiconductors</v>
          </cell>
        </row>
        <row r="54">
          <cell r="E54" t="str">
            <v>ОАО "Кордиант"</v>
          </cell>
          <cell r="G54" t="str">
            <v>Pulse</v>
          </cell>
        </row>
        <row r="55">
          <cell r="E55" t="str">
            <v>ОАО "Корпорация космических систем специального назначения "Комета"</v>
          </cell>
          <cell r="G55" t="str">
            <v>Rakon</v>
          </cell>
        </row>
        <row r="56">
          <cell r="E56" t="str">
            <v>ОАО "Корпорация тактическое ракетное вооружение"</v>
          </cell>
          <cell r="G56" t="str">
            <v>Ramtron</v>
          </cell>
        </row>
        <row r="57">
          <cell r="E57" t="str">
            <v>ОАО "Коршуновский горно-обогатительный комбинат"</v>
          </cell>
          <cell r="G57" t="str">
            <v>Rohm</v>
          </cell>
        </row>
        <row r="58">
          <cell r="E58" t="str">
            <v>ОАО "Курский завод "Маяк"</v>
          </cell>
          <cell r="G58" t="str">
            <v>Rectifier</v>
          </cell>
        </row>
        <row r="59">
          <cell r="E59" t="str">
            <v>ОАО "Машиностроительный завод "ЗиО-Подольск"</v>
          </cell>
          <cell r="G59" t="str">
            <v>Rozenberger</v>
          </cell>
        </row>
        <row r="60">
          <cell r="E60" t="str">
            <v xml:space="preserve">ОАО "Миасский машиностроительный завод" </v>
          </cell>
          <cell r="G60" t="str">
            <v>SaRonix</v>
          </cell>
        </row>
        <row r="61">
          <cell r="E61" t="str">
            <v>ОАО "Мосводоканал"</v>
          </cell>
          <cell r="G61" t="str">
            <v>Seiko-Epson</v>
          </cell>
        </row>
        <row r="62">
          <cell r="E62" t="str">
            <v>ОАО "Московское конструкторское бюро "Компас"</v>
          </cell>
          <cell r="G62" t="str">
            <v>Semelab</v>
          </cell>
        </row>
        <row r="63">
          <cell r="E63" t="str">
            <v>ОАО "Муромский приборостроительный завод"</v>
          </cell>
          <cell r="G63" t="str">
            <v xml:space="preserve">Song Huei </v>
          </cell>
        </row>
        <row r="64">
          <cell r="E64" t="str">
            <v>ОАО "Научное конструкторско-технологическое бюро "Феррит"</v>
          </cell>
          <cell r="G64" t="str">
            <v>Spellman</v>
          </cell>
        </row>
        <row r="65">
          <cell r="E65" t="str">
            <v>ОАО "Научно-исследовательский инженерный институт"</v>
          </cell>
          <cell r="G65" t="str">
            <v>Sitop Power</v>
          </cell>
        </row>
        <row r="66">
          <cell r="E66" t="str">
            <v>ОАО "Научно-исследовательский институт "Бриз"</v>
          </cell>
          <cell r="G66" t="str">
            <v>ST Microelectronics</v>
          </cell>
        </row>
        <row r="67">
          <cell r="E67" t="str">
            <v>ОАО "Научно-исследовательский институт "Вектор"</v>
          </cell>
          <cell r="G67" t="str">
            <v>Sumida Corporation</v>
          </cell>
        </row>
        <row r="68">
          <cell r="E68" t="str">
            <v xml:space="preserve">ОАО "Научно-исследовательский институт "Вектор" </v>
          </cell>
          <cell r="G68" t="str">
            <v xml:space="preserve">TDK Epcos </v>
          </cell>
        </row>
        <row r="69">
          <cell r="E69" t="str">
            <v>ОАО "Научно-исследовательский институт "Гириконд"</v>
          </cell>
          <cell r="G69" t="str">
            <v>TE Connectivity</v>
          </cell>
        </row>
        <row r="70">
          <cell r="E70" t="str">
            <v xml:space="preserve">ОАО "Научно-исследовательский институт авиационного оборудования" </v>
          </cell>
          <cell r="G70" t="str">
            <v>Tecon</v>
          </cell>
        </row>
        <row r="71">
          <cell r="E71" t="str">
            <v>ОАО "Научно-исследовательский институт полупроводниковых приборов"</v>
          </cell>
          <cell r="G71" t="str">
            <v>Tektronix</v>
          </cell>
        </row>
        <row r="72">
          <cell r="E72" t="str">
            <v>ОАО "Научно-исследовательский институт приборостроения имени В.В. Тихомирова"</v>
          </cell>
          <cell r="G72" t="str">
            <v>Thermik</v>
          </cell>
        </row>
        <row r="73">
          <cell r="E73" t="str">
            <v>ОАО "Научно-исследовательский институт телевидения"</v>
          </cell>
          <cell r="G73" t="str">
            <v>Telegartner</v>
          </cell>
        </row>
        <row r="74">
          <cell r="E74" t="str">
            <v>ОАО "Научно-исследовательский институт технической физики и автоматизации"</v>
          </cell>
          <cell r="G74" t="str">
            <v xml:space="preserve">Temex </v>
          </cell>
        </row>
        <row r="75">
          <cell r="E75" t="str">
            <v>ОАО "Научно-исследовательский институт электромеханики"</v>
          </cell>
          <cell r="G75" t="str">
            <v>Tusonix</v>
          </cell>
        </row>
        <row r="76">
          <cell r="E76" t="str">
            <v>ОАО "Научно-производственная компания "РИТМ"</v>
          </cell>
          <cell r="G76" t="str">
            <v>Texas Instruments</v>
          </cell>
        </row>
        <row r="77">
          <cell r="E77" t="str">
            <v>ОАО "Научно-производственная корпорация "Конструкторское бюро машиностроения"</v>
          </cell>
          <cell r="G77" t="str">
            <v>Traco Power</v>
          </cell>
        </row>
        <row r="78">
          <cell r="E78" t="str">
            <v>ОАО "Научно-производственная корпорация "Системы прецизионного приборостроения"</v>
          </cell>
          <cell r="G78" t="str">
            <v>VECO</v>
          </cell>
        </row>
        <row r="79">
          <cell r="E79" t="str">
            <v>ОАО "Научно-производственная корпорация "Уралвагонзавод"</v>
          </cell>
          <cell r="G79" t="str">
            <v>Vicom</v>
          </cell>
        </row>
        <row r="80">
          <cell r="E80" t="str">
            <v>ОАО "Научно-производственная фирма "Геофизика"</v>
          </cell>
          <cell r="G80" t="str">
            <v>Vishay</v>
          </cell>
        </row>
        <row r="81">
          <cell r="E81" t="str">
            <v>ОАО "Научно-производственная фирма "Меридиан"</v>
          </cell>
          <cell r="G81" t="str">
            <v>Xilinx</v>
          </cell>
        </row>
        <row r="82">
          <cell r="E82" t="str">
            <v>ОАО "Научно-производственное объединение "Государственный институт прикладной оптики"</v>
          </cell>
          <cell r="G82" t="str">
            <v>РЕRЕGRINЕ</v>
          </cell>
        </row>
        <row r="83">
          <cell r="E83" t="str">
            <v>ОАО "Научно-производственное объединение "Импульс"</v>
          </cell>
        </row>
        <row r="84">
          <cell r="E84" t="str">
            <v xml:space="preserve">ОАО "Научно-производственное объединение "Электромашина" </v>
          </cell>
        </row>
        <row r="85">
          <cell r="E85" t="str">
            <v>ОАО "Научно-производственное объединение измерительной техники"</v>
          </cell>
        </row>
        <row r="86">
          <cell r="E86" t="str">
            <v>ОАО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87">
          <cell r="E87" t="str">
            <v>ОАО "Научно-производственное предприятие "Алмаз"</v>
          </cell>
        </row>
        <row r="88">
          <cell r="E88" t="str">
            <v>ОАО "Научно-производственное предприятие "Буревестник"</v>
          </cell>
        </row>
        <row r="89">
          <cell r="E89" t="str">
            <v>ОАО "Научно-производственное предприятие "Дельта"</v>
          </cell>
        </row>
        <row r="90">
          <cell r="E90" t="str">
            <v xml:space="preserve">ОАО "Научно-производственное предприятие "Контакт" </v>
          </cell>
        </row>
        <row r="91">
          <cell r="E91" t="str">
            <v>ОАО "Научно-производственное предприятие "Рубин"</v>
          </cell>
        </row>
        <row r="92">
          <cell r="E92" t="str">
            <v>ОАО "Научно-производственное предприятие "Салют"</v>
          </cell>
        </row>
        <row r="93">
          <cell r="E93" t="str">
            <v>ОАО "Научно-производственное предприятие "Сигнал"</v>
          </cell>
        </row>
        <row r="94">
          <cell r="E94" t="str">
            <v>ОАО "Нижегородское научно-производственное объединение имени М.В. Фрунзе"</v>
          </cell>
        </row>
        <row r="95">
          <cell r="E95" t="str">
            <v>ОАО "Новомосковская акционерная компания "Азот"</v>
          </cell>
        </row>
        <row r="96">
          <cell r="E96" t="str">
            <v>ОАО "Новосибирский завод искусственного волокна"</v>
          </cell>
        </row>
        <row r="97">
          <cell r="E97" t="str">
            <v xml:space="preserve">ОАО "Обнинское научно-производственное предприятие "Технология" </v>
          </cell>
        </row>
        <row r="98">
          <cell r="E98" t="str">
            <v>ОАО "ОКБ-Планета"</v>
          </cell>
        </row>
        <row r="99">
          <cell r="E99" t="str">
            <v>ОАО "Омский научно-исследовательский институт приборостроения"</v>
          </cell>
        </row>
        <row r="100">
          <cell r="E100" t="str">
            <v>ОАО "Омский приборостроительный ордена Трудового Красного Знамени завод им. Н. Г. Козицкого"</v>
          </cell>
        </row>
        <row r="101">
          <cell r="E101" t="str">
            <v xml:space="preserve">ОАО "Омское производственное объединение "Иртыш" </v>
          </cell>
        </row>
        <row r="102">
          <cell r="E102" t="str">
            <v>ОАО "Ордена Трудового Красного Знамени и ордена труда ЧССР опытное конструкторское бюро "ГИДРОПРЕСС"</v>
          </cell>
        </row>
        <row r="103">
          <cell r="E103" t="str">
            <v>ОАО "Особое конструкторское бюро Московского энергетического института"</v>
          </cell>
        </row>
        <row r="104">
          <cell r="E104" t="str">
            <v>ОАО "Пензенское производственное объединение "Электроприбор"</v>
          </cell>
        </row>
        <row r="105">
          <cell r="E105" t="str">
            <v>ОАО "Приаргунское производственное горно-химическое объединение"</v>
          </cell>
        </row>
        <row r="106">
          <cell r="E106" t="str">
            <v xml:space="preserve">ОАО "Производственное объединение "Уральский оптико-механический завод" имени Э. С. Яламова" </v>
          </cell>
        </row>
        <row r="107">
          <cell r="E107" t="str">
            <v>ОАО "Производственное объединение "Электрохимический завод"</v>
          </cell>
        </row>
        <row r="108">
          <cell r="E108" t="str">
            <v>ОАО "Производственный комплекс "Ахтуба"</v>
          </cell>
        </row>
        <row r="109">
          <cell r="E109" t="str">
            <v>ОАО "Раменский приборостроительный завод"</v>
          </cell>
        </row>
        <row r="110">
          <cell r="E110" t="str">
            <v>ОАО "РАТЕП"</v>
          </cell>
        </row>
        <row r="111">
          <cell r="E111" t="str">
            <v>ОАО "Российская корпорация ракетно-космического приборостроения и информационных систем"</v>
          </cell>
        </row>
        <row r="112">
          <cell r="E112" t="str">
            <v>ОАО "Российские железные дороги"</v>
          </cell>
        </row>
        <row r="113">
          <cell r="E113" t="str">
            <v>ОАО "Российский концерн по производству электрической и тепловой энергии на атомных станциях"</v>
          </cell>
        </row>
        <row r="114">
          <cell r="E114" t="str">
            <v>ОАО "Российский концерн по производству электрической и тепловой энергии на атомных станциях", филиалы</v>
          </cell>
        </row>
        <row r="115">
          <cell r="E115" t="str">
            <v>ОАО "Русполимет"</v>
          </cell>
        </row>
        <row r="116">
          <cell r="E116" t="str">
            <v>ОАО "Рыбинский завод приборостроения"</v>
          </cell>
        </row>
        <row r="117">
          <cell r="E117" t="str">
            <v>ОАО "Рязанский Радиозавод"</v>
          </cell>
        </row>
        <row r="118">
          <cell r="E118" t="str">
            <v>ОАО "Саратовский агрегатный завод"</v>
          </cell>
        </row>
        <row r="119">
          <cell r="E119" t="str">
            <v>ОАО "Северное производственное объединение "Арктика"</v>
          </cell>
        </row>
        <row r="120">
          <cell r="E120" t="str">
            <v>ОАО "Северный Рейд"</v>
          </cell>
        </row>
        <row r="121">
          <cell r="E121" t="str">
            <v xml:space="preserve">ОАО "Сибирский химический комбинат" </v>
          </cell>
        </row>
        <row r="122">
          <cell r="E122" t="str">
            <v xml:space="preserve">ОАО "Таганрогский завод "Прибой" </v>
          </cell>
        </row>
        <row r="123">
          <cell r="E123" t="str">
            <v>ОАО "Тамбовский научно-исследовательский институт радиотехники "ЭФИР"</v>
          </cell>
        </row>
        <row r="124">
          <cell r="E124" t="str">
            <v>ОАО "Таттелеком"</v>
          </cell>
        </row>
        <row r="125">
          <cell r="E125" t="str">
            <v>ОАО "УАЗ"</v>
          </cell>
        </row>
        <row r="126">
          <cell r="E126" t="str">
            <v>ОАО "Уральский электрохимический комбинат"</v>
          </cell>
        </row>
        <row r="127">
          <cell r="E127" t="str">
            <v xml:space="preserve">ОАО "Уральское проектно-конструкторское бюро "Деталь" </v>
          </cell>
        </row>
        <row r="128">
          <cell r="E128" t="str">
            <v xml:space="preserve">ОАО "Уфимский завод микроэлектроники "Магнетрон" </v>
          </cell>
        </row>
        <row r="129">
          <cell r="E129" t="str">
            <v xml:space="preserve">ОАО "Уфимское агрегатное производственное объединение" </v>
          </cell>
        </row>
        <row r="130">
          <cell r="E130" t="str">
            <v>ОАО "Федеральный научно-производственный центр "Нижегородский научно-исследовательский приборостроительный институт "Кварц" имени А.П. Горшкова"</v>
          </cell>
        </row>
        <row r="131">
          <cell r="E131" t="str">
            <v>ОАО "ФосАгро-Череповец"</v>
          </cell>
        </row>
        <row r="132">
          <cell r="E132" t="str">
            <v>ОАО "Хиагда"</v>
          </cell>
        </row>
        <row r="133">
          <cell r="E133" t="str">
            <v>ОАО "Центр технической диагностики"</v>
          </cell>
        </row>
        <row r="134">
          <cell r="E134" t="str">
            <v xml:space="preserve">ОАО "Центральное конструкторское бюро автоматики" </v>
          </cell>
        </row>
        <row r="135">
          <cell r="E135" t="str">
            <v xml:space="preserve">ОАО "Центральное конструкторское бюро автоматики" </v>
          </cell>
        </row>
        <row r="136">
          <cell r="E136" t="str">
            <v>ОАО "Центральное конструкторское бюро машиностроения"</v>
          </cell>
        </row>
        <row r="137">
          <cell r="E137" t="str">
            <v>ОАО "Центральное конструкторское бюро точного приборостроения"</v>
          </cell>
        </row>
        <row r="138">
          <cell r="E138" t="str">
            <v>ОАО "Центральный научно-исследовательский институт "ЦИКЛОН"</v>
          </cell>
        </row>
        <row r="139">
          <cell r="E139" t="str">
            <v xml:space="preserve">ОАО "Челябинский радиозавод "Полет" </v>
          </cell>
        </row>
        <row r="140">
          <cell r="E140" t="str">
            <v>ОАО "Щегловский вал"</v>
          </cell>
        </row>
        <row r="141">
          <cell r="E141" t="str">
            <v>ОАО "Ярославский радиозавод"</v>
          </cell>
        </row>
        <row r="142">
          <cell r="E142" t="str">
            <v>ОАО завод "Красное знамя"</v>
          </cell>
        </row>
        <row r="143">
          <cell r="E143" t="str">
            <v>ОАО холдинговая компания "Якутуголь"</v>
          </cell>
        </row>
        <row r="144">
          <cell r="E144" t="str">
            <v>ОАО энергетики и электрификации "Ленэнерго"</v>
          </cell>
        </row>
        <row r="145">
          <cell r="E145" t="str">
            <v>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146">
          <cell r="E146" t="str">
            <v>ООО "514 авиационный ремонтный завод"</v>
          </cell>
        </row>
        <row r="147">
          <cell r="E147" t="str">
            <v>ООО "Новоуральский приборный завод"</v>
          </cell>
        </row>
        <row r="148">
          <cell r="E148" t="str">
            <v>ООО "Прибор-Сервис"</v>
          </cell>
        </row>
        <row r="149">
          <cell r="E149" t="str">
            <v>ООО "ТНГ-Групп"</v>
          </cell>
        </row>
        <row r="150">
          <cell r="E150" t="str">
            <v>ООО "Управляющая компания "АКВАЛАЙФ"</v>
          </cell>
        </row>
        <row r="151">
          <cell r="E151" t="str">
            <v>ООО Авиапредприятие "Газпром авиа"</v>
          </cell>
        </row>
        <row r="152">
          <cell r="E152" t="str">
            <v>Санкт-Петербургская бумажная фабрика-филиал ФГУП "Гознак"</v>
          </cell>
        </row>
        <row r="153">
          <cell r="E153" t="str">
            <v>Санкт-Петербургское ГУП "Петербургский метрополитен"</v>
          </cell>
        </row>
        <row r="154">
          <cell r="E154" t="str">
            <v>Управление муниципального заказа администрации города Липецка</v>
          </cell>
        </row>
        <row r="155">
          <cell r="E155" t="str">
            <v>ФБУ "Государственный региональный центр стандартизации, метрологии и испытаний в Ярославской области"</v>
          </cell>
        </row>
        <row r="156">
          <cell r="E156" t="str">
            <v>ФГАОУ высшего профессионального образования "Национальный исследовательский университет "МИЭТ"</v>
          </cell>
        </row>
        <row r="157">
          <cell r="E157" t="str">
            <v>ФГБОУ ВПО "Новосибирский национальный исследовательский государственный университет"</v>
          </cell>
        </row>
        <row r="158">
          <cell r="E158" t="str">
            <v>ФГБОУ высшего профессионального образования "Алтайский государственный университет"</v>
          </cell>
        </row>
        <row r="159">
          <cell r="E159" t="str">
            <v>ФГБОУ высшего профессионального образования "Национальный исследовательский Томский государственный университет"</v>
          </cell>
        </row>
        <row r="160">
          <cell r="E160" t="str">
            <v>ФГБОУ высшего профессионального образования "Национальный исследовательский Томский политехнический университет"</v>
          </cell>
        </row>
        <row r="161">
          <cell r="E161" t="str">
            <v>ФГБОУ высшего профессионального образования "Национальный исследовательский университет "МЭИ"</v>
          </cell>
        </row>
        <row r="162">
          <cell r="E162" t="str">
            <v>ФГБОУ высшего профессионального образования "Новосибирский государственный технический университет"</v>
          </cell>
        </row>
        <row r="163">
          <cell r="E163" t="str">
            <v>ФГБОУ высшего профессионального образования "Новосибирский национальный исследовательский государственный университет"</v>
          </cell>
        </row>
        <row r="164">
          <cell r="E164" t="str">
            <v>ФГБОУ высшего профессионального образования "Сибирский государственный университет путей сообщения"</v>
          </cell>
        </row>
        <row r="165">
          <cell r="E165" t="str">
            <v>ФГБОУ высшего профессионального образования "Сибирский федеральный университет"</v>
          </cell>
        </row>
        <row r="166">
          <cell r="E166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7">
          <cell r="E167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8">
          <cell r="E168" t="str">
            <v>ФГБУ "Государственный научный центр Российской Федерации - Институт физики высоких энергий"</v>
          </cell>
        </row>
        <row r="169">
          <cell r="E169" t="str">
            <v>ФГБУ "Научно-исследовательский институт молекулярной биологии и биофизики" Сибирского отделения РАН</v>
          </cell>
        </row>
        <row r="170">
          <cell r="E170" t="str">
            <v>ФГБУ "Национальный исследовательский центр "Курчатовский институт"</v>
          </cell>
        </row>
        <row r="171">
          <cell r="E171" t="str">
            <v xml:space="preserve">ФГБУ "Федеральный центр сердечно-сосудистой хирургии" Министерства здравоохранения Российской Федерации </v>
          </cell>
        </row>
        <row r="172">
          <cell r="E172" t="str">
            <v>ФГБУ науки Институт автоматики и электрометрии Сибирского отделения РАН</v>
          </cell>
        </row>
        <row r="173">
          <cell r="E173" t="str">
            <v>ФГБУ науки Институт вычислительной математики и математической геофизики Сибирского отделения РАН</v>
          </cell>
        </row>
        <row r="174">
          <cell r="E174" t="str">
            <v>ФГБУ науки Институт гидродинамики им. М.А. Лаврентьева Сибирского отделения РАН</v>
          </cell>
        </row>
        <row r="175">
          <cell r="E175" t="str">
            <v>ФГБУ науки Институт горного дела им. Н.А. Чинакала Сибирского отделения РАН</v>
          </cell>
        </row>
        <row r="176">
          <cell r="E176" t="str">
            <v>ФГБУ науки Институт катализа им. Г.К. Борескова Сибирского отделения РАН</v>
          </cell>
        </row>
        <row r="177">
          <cell r="E177" t="str">
            <v>ФГБУ науки Институт лазерной физики Сибирского отделения РАН</v>
          </cell>
        </row>
        <row r="178">
          <cell r="E178" t="str">
            <v>ФГБУ науки Институт неорганической химии им. А.В. Николаева Сибирского отделения РАН</v>
          </cell>
        </row>
        <row r="179">
          <cell r="E179" t="str">
            <v>ФГБУ науки Институт нефтегазовой геологии и геофизики им. А.А. Трофимука Сибирского отделения РАН</v>
          </cell>
        </row>
        <row r="180">
          <cell r="E180" t="str">
            <v>ФГБУ науки Институт общей физики им. А.М. Прохорова РАН</v>
          </cell>
        </row>
        <row r="181">
          <cell r="E181" t="str">
            <v>ФГБУ науки Институт прикладной физики РАН</v>
          </cell>
        </row>
        <row r="182">
          <cell r="E182" t="str">
            <v>ФГБУ науки Институт проблем морских технологий Дальневосточного отделения РАН</v>
          </cell>
        </row>
        <row r="183">
          <cell r="E183" t="str">
            <v>ФГБУ науки Институт сильноточной электроники Сибирского отделения РАН</v>
          </cell>
        </row>
        <row r="184">
          <cell r="E184" t="str">
            <v>ФГБУ науки Институт теоретической и прикладной механики им. С.А. Христиановича Сибирского отделения РАН</v>
          </cell>
        </row>
        <row r="185">
          <cell r="E185" t="str">
            <v>ФГБУ науки Институт теплофизики им. С.С. Кутателадзе Сибирского отделения РАН</v>
          </cell>
        </row>
        <row r="186">
          <cell r="E186" t="str">
            <v>ФГБУ науки Институт физики им. Л.В. Киренского Сибирского отделения РАН</v>
          </cell>
        </row>
        <row r="187">
          <cell r="E187" t="str">
            <v>ФГБУ науки Институт физики полупроводников им. А.В. Ржанова Сибирского отделения РАН</v>
          </cell>
        </row>
        <row r="188">
          <cell r="E188" t="str">
            <v>ФГБУ науки Институт физики прочности и материаловедения Сибирского отделения РАН</v>
          </cell>
        </row>
        <row r="189">
          <cell r="E189" t="str">
            <v>ФГБУ науки Институт химии твердого тела и механохимии Сибирского отделения РАН</v>
          </cell>
        </row>
        <row r="190">
          <cell r="E190" t="str">
            <v>ФГБУ науки Институт химической кинетики и горения Сибирского отделения РАН</v>
          </cell>
        </row>
        <row r="191">
          <cell r="E191" t="str">
            <v>ФГБУ науки Институт ядерной физики им. Г.И. Будкера Сибирского отделения РАН</v>
          </cell>
        </row>
        <row r="192">
          <cell r="E192" t="str">
            <v>ФГБУ науки Конструкторско-технологический институт вычислительной техники Сибирского отделения РАН</v>
          </cell>
        </row>
        <row r="193">
          <cell r="E193" t="str">
            <v>ФГБУ науки Конструкторско-технологический институт научного приборостроения Сибирского отделения РАН</v>
          </cell>
        </row>
        <row r="194">
          <cell r="E194" t="str">
            <v>ФГБУ науки Объединенный институт высоких температур РАН</v>
          </cell>
        </row>
        <row r="195">
          <cell r="E195" t="str">
            <v>ФГКУ "12 Центральный научно-исследовательский институт" МО РФ</v>
          </cell>
        </row>
        <row r="196">
          <cell r="E196" t="str">
            <v>ФГКУ "Войсковая часть 35533"</v>
          </cell>
        </row>
        <row r="197">
          <cell r="E197" t="str">
            <v>ФГКУ "Войсковая часть 45185"</v>
          </cell>
        </row>
        <row r="198">
          <cell r="E198" t="str">
            <v>ФГКУ "Войсковая часть 45187"</v>
          </cell>
        </row>
        <row r="199">
          <cell r="E199" t="str">
            <v>ФГОБУ высшего профессионального образования "Сибирский государственный университет телекоммуникаций и информатики"</v>
          </cell>
        </row>
        <row r="200">
          <cell r="E200" t="str">
            <v>ФГУ геологическое предприятие "Урангеологоразведка"</v>
          </cell>
        </row>
        <row r="201">
          <cell r="E201" t="str">
            <v>ФГУ науки Институт оптики атмосферы им. В.Е. Зуева Сибирского отделения РАН</v>
          </cell>
        </row>
        <row r="202">
          <cell r="E202" t="str">
            <v>ФГУП "18 Центарльный научно-исследовательский институт" МО РФ</v>
          </cell>
        </row>
        <row r="203">
          <cell r="E203" t="str">
            <v>ФГУП "Всероссийский научно-исследовательский институт автоматики им.Н.Л.Духова"</v>
          </cell>
        </row>
        <row r="204">
          <cell r="E204" t="str">
            <v xml:space="preserve">ФГУП "Всероссийский научно-исследовательский институт оптико-физических измерений" </v>
          </cell>
        </row>
        <row r="205">
          <cell r="E205" t="str">
            <v xml:space="preserve">ФГУП "Государственный научно-производственный ракетно-космический центр "ЦСКБ-Прогресс" </v>
          </cell>
        </row>
        <row r="206">
          <cell r="E206" t="str">
            <v>ФГУП "Государственный научный центр Российской Федерации - Физико-энергетический институт имени А.И. Лейпунского"</v>
          </cell>
        </row>
        <row r="207">
          <cell r="E207" t="str">
            <v>ФГУП "Ижевский механический завод"</v>
          </cell>
        </row>
        <row r="208">
          <cell r="E208" t="str">
            <v>ФГУП "Комбинат "Электрохимприбор"</v>
          </cell>
        </row>
        <row r="209">
          <cell r="E209" t="str">
            <v>ФГУП "Научно-исследовательский институт командных приборов"</v>
          </cell>
        </row>
        <row r="210">
          <cell r="E210" t="str">
            <v>ФГУП "Научно-исследовательский институт электрофизической аппаратуры им. Д.В.Ефремова</v>
          </cell>
        </row>
        <row r="211">
          <cell r="E211" t="str">
            <v>ФГУП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212">
          <cell r="E212" t="str">
            <v>ФГУП "Научно-производственное предприятие "Радиосвязь"</v>
          </cell>
        </row>
        <row r="213">
          <cell r="E213" t="str">
            <v>ФГУП "Научно-производственное предприятие "Радиосвязь"</v>
          </cell>
        </row>
        <row r="214">
          <cell r="E214" t="str">
            <v>ФГУП "Научно-производственное предприятие"Полет"</v>
          </cell>
        </row>
        <row r="215">
          <cell r="E215" t="str">
            <v>ФГУП "Приборостроительный завод"</v>
          </cell>
        </row>
        <row r="216">
          <cell r="E216" t="str">
            <v>ФГУП "Производственное объединение "Маяк"</v>
          </cell>
        </row>
        <row r="217">
          <cell r="E217" t="str">
            <v>ФГУП "Производственное объединение "Октябрь"</v>
          </cell>
        </row>
        <row r="218">
          <cell r="E218" t="str">
            <v>ФГУП "Российский Федеральный Ядерный Центр – Всероссийский научно-исследовательский институт технической физики имени академика Е.И. Забабахина»</v>
          </cell>
        </row>
        <row r="219">
          <cell r="E219" t="str">
            <v>ФГУП "Российский федеральный ядерный центр - Всероссийский научно-исследовательский институт экспериментальной физики"</v>
          </cell>
        </row>
        <row r="220">
          <cell r="E220" t="str">
            <v>ФГУП "Ростовский-на-Дону научно-исследовательский институт радиосвязи"</v>
          </cell>
        </row>
        <row r="221">
          <cell r="E221" t="str">
            <v>ФГУП "Сибирский государственный ордена Трудового Красного Знамени научно- исследовательский институт метрологии"</v>
          </cell>
        </row>
        <row r="222">
          <cell r="E222" t="str">
            <v>ФГУП "Сибирский научно-исследовательский институт геологии, геофизики и минерального сырья"</v>
          </cell>
        </row>
        <row r="223">
          <cell r="E223" t="str">
            <v>ФГУП "Смоленское производственное объединение "Аналитприбор"</v>
          </cell>
        </row>
        <row r="224">
          <cell r="E224" t="str">
            <v>ФГУП "Уральский электромеханический завод»</v>
          </cell>
        </row>
        <row r="225">
          <cell r="E225" t="str">
            <v>ФГУП "Федеральный научно-производственный центр "Прибор"</v>
          </cell>
        </row>
        <row r="226">
          <cell r="E226" t="str">
            <v>ФГУП "Центральное конструкторское бюро "Геофизика"</v>
          </cell>
        </row>
        <row r="227">
          <cell r="E227" t="str">
            <v>ФГУП "Центральный научно-исследовательский институт машиностроения"</v>
          </cell>
        </row>
        <row r="228">
          <cell r="E228" t="str">
            <v>ФГУП "Центральный научно-исследовательский институт химии и механики"</v>
          </cell>
        </row>
        <row r="229">
          <cell r="E229" t="str">
            <v>ФГУП высшего профессионального образования "Южно-Российский государственный технический университет (Новочеркасский политехнический институт)"</v>
          </cell>
        </row>
        <row r="230">
          <cell r="E230" t="str">
            <v>ФГУП Производственное объединение "Север"</v>
          </cell>
        </row>
        <row r="231">
          <cell r="E231" t="str">
            <v>ФГУП федеральный научно-производственный центр "Научно-исследовательский институт измерительных систем им. Ю.Е. Седакова"</v>
          </cell>
        </row>
        <row r="232">
          <cell r="E232" t="str">
            <v>ФГУП федеральный научно-производственный центр "Производственное объединение "Старт" имени М.В. Проценко"</v>
          </cell>
        </row>
        <row r="233">
          <cell r="E233" t="str">
            <v>Федеральный научно-производственный центр ОАО "Научно-производственное объединение "Марс"</v>
          </cell>
        </row>
        <row r="234">
          <cell r="E234" t="str">
            <v>филиал Конструкторско-технологический филиал ФГБУ науки Института гидродинамики им. М.А. Лаврентьева Сибирского отделения РАН</v>
          </cell>
        </row>
        <row r="235">
          <cell r="E235" t="str">
            <v xml:space="preserve">филиал ОАО "Концерн Росэнергоатом" "Балаковская атомная станция" </v>
          </cell>
        </row>
        <row r="236">
          <cell r="E236" t="str">
            <v>филиал ОАО "Концерн Росэнергоатом" "Ростовская атомная станция"</v>
          </cell>
        </row>
        <row r="237">
          <cell r="E237" t="str">
            <v>филиал ОАО "Концерн Росэнергоатом" Калининская АЭС</v>
          </cell>
        </row>
        <row r="238">
          <cell r="E238" t="str">
            <v>филиал ОАО "Концерн Росэнергоатом" Кольская АЭС</v>
          </cell>
        </row>
        <row r="239">
          <cell r="E239" t="str">
            <v>филиал ОАО "Концерн Росэнергоатом" Ленинградская атомная станция"</v>
          </cell>
        </row>
        <row r="240">
          <cell r="E240" t="str">
            <v>филиал ОАО "Концерн Росэнергоатом" Смоленская атомная станция"</v>
          </cell>
        </row>
        <row r="241">
          <cell r="E241" t="str">
            <v>филиал ОАО "Корпорация космических систем специального назначения "Комета" - "Научно-проектный Центр оптоэлектронных комплексов наблюдения"</v>
          </cell>
        </row>
        <row r="242">
          <cell r="E242" t="str">
            <v>филиал ОАО "Корпорация космических систем специального назначения "Комета» - "Конструкторское бюро измерительных приборов "Квазар»</v>
          </cell>
        </row>
        <row r="243">
          <cell r="E243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4">
          <cell r="E244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5">
          <cell r="E245" t="str">
            <v>филиал ОАО "Научно-производственная корпорация "Системы прецизионного приборостроения" в Великом Новгороде</v>
          </cell>
        </row>
        <row r="246">
          <cell r="E246" t="str">
            <v>филиал 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247">
          <cell r="E247" t="str">
    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    </cell>
        </row>
        <row r="248">
          <cell r="E248" t="str">
            <v>ФКП "Завод имени Я.М.Свердлова"</v>
          </cell>
        </row>
        <row r="249">
          <cell r="E249" t="str">
            <v>ФКП "Казанский государственный казенный пороховой завод"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"/>
      <sheetName val="дополнительно"/>
      <sheetName val="к отчету"/>
    </sheetNames>
    <sheetDataSet>
      <sheetData sheetId="0" refreshError="1"/>
      <sheetData sheetId="1">
        <row r="2">
          <cell r="B2" t="str">
            <v>в работе у закупки</v>
          </cell>
          <cell r="C2" t="str">
            <v>участвуем</v>
          </cell>
          <cell r="D2" t="str">
            <v xml:space="preserve">не выгодные условия оплаты по договору (большой срок дебиторской задолженности) </v>
          </cell>
          <cell r="E2" t="str">
            <v>да</v>
          </cell>
        </row>
        <row r="3">
          <cell r="B3" t="str">
            <v>в работе у менеджера</v>
          </cell>
          <cell r="C3" t="str">
            <v>не участвуем</v>
          </cell>
          <cell r="D3" t="str">
            <v>не получен расчет от менеджера в требуемые для подачи заявки сроки</v>
          </cell>
        </row>
        <row r="4">
          <cell r="B4" t="str">
            <v>направлен запрос заказчику</v>
          </cell>
          <cell r="C4" t="str">
            <v>выигрыш</v>
          </cell>
          <cell r="D4" t="str">
            <v>не проходим по цене, низкий коэффициент продаж</v>
          </cell>
        </row>
        <row r="5">
          <cell r="B5" t="str">
            <v>ЮО согласование проекта</v>
          </cell>
          <cell r="C5" t="str">
            <v>проигрыш</v>
          </cell>
          <cell r="D5" t="str">
            <v>не проходим по минимальной партии</v>
          </cell>
        </row>
        <row r="6">
          <cell r="B6" t="str">
            <v>СКК согласование проекта</v>
          </cell>
          <cell r="D6" t="str">
            <v>не укладываемся в сроки поставки</v>
          </cell>
        </row>
        <row r="7">
          <cell r="B7" t="str">
            <v>ПЭО согласование проекта</v>
          </cell>
          <cell r="D7" t="str">
            <v>не согласовано юридическим отделом</v>
          </cell>
        </row>
        <row r="8">
          <cell r="B8" t="str">
            <v>КД согласование проекта</v>
          </cell>
          <cell r="D8" t="str">
            <v>тендер сделан под кого-то</v>
          </cell>
        </row>
        <row r="9">
          <cell r="B9" t="str">
            <v>завершено</v>
          </cell>
          <cell r="D9" t="str">
            <v>не является тендером по электронным компонентам</v>
          </cell>
        </row>
        <row r="10">
          <cell r="B10" t="str">
            <v>не обработано</v>
          </cell>
          <cell r="D10" t="str">
            <v>не работаем с этим дистр, не подаем</v>
          </cell>
        </row>
        <row r="11">
          <cell r="D11" t="str">
            <v>не согласовано коммерческим директором</v>
          </cell>
        </row>
        <row r="12">
          <cell r="D12" t="str">
            <v>не можем удовлетворить требования заказчика к качеству продукции</v>
          </cell>
        </row>
        <row r="13">
          <cell r="D13" t="str">
            <v>не сможем закупить для заказчика (заказчик из черного списка)</v>
          </cell>
        </row>
        <row r="14">
          <cell r="D14" t="str">
            <v>не подтвержден год производства</v>
          </cell>
        </row>
        <row r="15">
          <cell r="D15" t="str">
            <v>процедура отменена по каким-либо причинам</v>
          </cell>
        </row>
        <row r="16">
          <cell r="D16" t="str">
            <v>нет ответа поставщика, не ответа от отдела закупки</v>
          </cell>
        </row>
        <row r="17">
          <cell r="D17" t="str">
            <v>нет ответа от заказчика</v>
          </cell>
        </row>
        <row r="18">
          <cell r="D18" t="str">
            <v>не успеем рассчитать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36"/>
  <sheetViews>
    <sheetView tabSelected="1" workbookViewId="0">
      <selection activeCell="H20" sqref="H20"/>
    </sheetView>
  </sheetViews>
  <sheetFormatPr defaultRowHeight="15"/>
  <cols>
    <col min="1" max="1" width="67.7109375" customWidth="1"/>
    <col min="3" max="3" width="22.85546875" customWidth="1"/>
  </cols>
  <sheetData>
    <row r="3" spans="1:3">
      <c r="A3" s="1" t="s">
        <v>1</v>
      </c>
      <c r="C3" t="e">
        <f t="array" ref="C3">INDEX($A$3:$A$136,LARGE(IF(MATCH($A$3:$A$136,$A$3:$A$136,0)=ROW($A$3:$A$136),ROW($A$3:$A$136)),ROW()))</f>
        <v>#NUM!</v>
      </c>
    </row>
    <row r="4" spans="1:3">
      <c r="A4" s="1" t="s">
        <v>6</v>
      </c>
      <c r="C4" t="e">
        <f t="array" ref="C4">INDEX($A$3:$A$136,LARGE(IF(MATCH($A$3:$A$136,$A$3:$A$136,0)=ROW($A$3:$A$136),ROW($A$3:$A$136)),ROW()))</f>
        <v>#NUM!</v>
      </c>
    </row>
    <row r="5" spans="1:3">
      <c r="A5" s="3" t="s">
        <v>21</v>
      </c>
      <c r="C5" t="e">
        <f t="array" ref="C5">INDEX($A$3:$A$136,LARGE(IF(MATCH($A$3:$A$136,$A$3:$A$136,0)=ROW($A$3:$A$136),ROW($A$3:$A$136)),ROW()))</f>
        <v>#NUM!</v>
      </c>
    </row>
    <row r="6" spans="1:3">
      <c r="A6" s="1" t="s">
        <v>9</v>
      </c>
      <c r="C6" t="e">
        <f t="array" ref="C6">INDEX($A$3:$A$136,LARGE(IF(MATCH($A$3:$A$136,$A$3:$A$136,0)=ROW($A$3:$A$136),ROW($A$3:$A$136)),ROW()))</f>
        <v>#NUM!</v>
      </c>
    </row>
    <row r="7" spans="1:3">
      <c r="A7" s="1" t="s">
        <v>9</v>
      </c>
      <c r="C7" t="e">
        <f t="array" ref="C7">INDEX($A$3:$A$136,LARGE(IF(MATCH($A$3:$A$136,$A$3:$A$136,0)=ROW($A$3:$A$136),ROW($A$3:$A$136)),ROW()))</f>
        <v>#NUM!</v>
      </c>
    </row>
    <row r="8" spans="1:3">
      <c r="A8" s="4" t="s">
        <v>9</v>
      </c>
      <c r="C8" t="e">
        <f t="array" ref="C8">INDEX($A$3:$A$136,LARGE(IF(MATCH($A$3:$A$136,$A$3:$A$136,0)=ROW($A$3:$A$136),ROW($A$3:$A$136)),ROW()))</f>
        <v>#NUM!</v>
      </c>
    </row>
    <row r="9" spans="1:3">
      <c r="A9" s="4" t="s">
        <v>36</v>
      </c>
      <c r="C9" t="e">
        <f t="array" ref="C9">INDEX($A$3:$A$136,LARGE(IF(MATCH($A$3:$A$136,$A$3:$A$136,0)=ROW($A$3:$A$136),ROW($A$3:$A$136)),ROW()))</f>
        <v>#NUM!</v>
      </c>
    </row>
    <row r="10" spans="1:3">
      <c r="A10" s="8" t="s">
        <v>36</v>
      </c>
      <c r="C10" t="e">
        <f t="array" ref="C10">INDEX($A$3:$A$136,LARGE(IF(MATCH($A$3:$A$136,$A$3:$A$136,0)=ROW($A$3:$A$136),ROW($A$3:$A$136)),ROW()))</f>
        <v>#NUM!</v>
      </c>
    </row>
    <row r="11" spans="1:3">
      <c r="A11" s="8" t="s">
        <v>36</v>
      </c>
      <c r="C11" t="e">
        <f t="array" ref="C11">INDEX($A$3:$A$136,LARGE(IF(MATCH($A$3:$A$136,$A$3:$A$136,0)=ROW($A$3:$A$136),ROW($A$3:$A$136)),ROW()))</f>
        <v>#NUM!</v>
      </c>
    </row>
    <row r="12" spans="1:3">
      <c r="A12" s="8" t="s">
        <v>36</v>
      </c>
      <c r="C12" t="e">
        <f t="array" ref="C12">INDEX($A$3:$A$136,LARGE(IF(MATCH($A$3:$A$136,$A$3:$A$136,0)=ROW($A$3:$A$136),ROW($A$3:$A$136)),ROW()))</f>
        <v>#NUM!</v>
      </c>
    </row>
    <row r="13" spans="1:3">
      <c r="A13" s="2" t="s">
        <v>2</v>
      </c>
      <c r="C13" t="e">
        <f t="array" ref="C13">INDEX($A$3:$A$136,LARGE(IF(MATCH($A$3:$A$136,$A$3:$A$136,0)=ROW($A$3:$A$136),ROW($A$3:$A$136)),ROW()))</f>
        <v>#NUM!</v>
      </c>
    </row>
    <row r="14" spans="1:3">
      <c r="A14" s="3" t="s">
        <v>37</v>
      </c>
      <c r="C14" t="e">
        <f t="array" ref="C14">INDEX($A$3:$A$136,LARGE(IF(MATCH($A$3:$A$136,$A$3:$A$136,0)=ROW($A$3:$A$136),ROW($A$3:$A$136)),ROW()))</f>
        <v>#NUM!</v>
      </c>
    </row>
    <row r="15" spans="1:3">
      <c r="A15" s="3" t="s">
        <v>17</v>
      </c>
      <c r="C15" t="e">
        <f t="array" ref="C15">INDEX($A$3:$A$136,LARGE(IF(MATCH($A$3:$A$136,$A$3:$A$136,0)=ROW($A$3:$A$136),ROW($A$3:$A$136)),ROW()))</f>
        <v>#NUM!</v>
      </c>
    </row>
    <row r="16" spans="1:3">
      <c r="A16" s="4" t="s">
        <v>17</v>
      </c>
      <c r="C16" t="e">
        <f t="array" ref="C16">INDEX($A$3:$A$136,LARGE(IF(MATCH($A$3:$A$136,$A$3:$A$136,0)=ROW($A$3:$A$136),ROW($A$3:$A$136)),ROW()))</f>
        <v>#NUM!</v>
      </c>
    </row>
    <row r="17" spans="1:3">
      <c r="A17" s="4" t="s">
        <v>26</v>
      </c>
      <c r="C17" t="e">
        <f t="array" ref="C17">INDEX($A$3:$A$136,LARGE(IF(MATCH($A$3:$A$136,$A$3:$A$136,0)=ROW($A$3:$A$136),ROW($A$3:$A$136)),ROW()))</f>
        <v>#NUM!</v>
      </c>
    </row>
    <row r="18" spans="1:3">
      <c r="A18" s="4" t="s">
        <v>26</v>
      </c>
      <c r="C18" t="e">
        <f t="array" ref="C18">INDEX($A$3:$A$136,LARGE(IF(MATCH($A$3:$A$136,$A$3:$A$136,0)=ROW($A$3:$A$136),ROW($A$3:$A$136)),ROW()))</f>
        <v>#NUM!</v>
      </c>
    </row>
    <row r="19" spans="1:3">
      <c r="A19" s="4" t="s">
        <v>31</v>
      </c>
      <c r="C19" t="e">
        <f t="array" ref="C19">INDEX($A$3:$A$136,LARGE(IF(MATCH($A$3:$A$136,$A$3:$A$136,0)=ROW($A$3:$A$136),ROW($A$3:$A$136)),ROW()))</f>
        <v>#NUM!</v>
      </c>
    </row>
    <row r="20" spans="1:3">
      <c r="A20" s="4" t="s">
        <v>31</v>
      </c>
      <c r="C20" t="e">
        <f t="array" ref="C20">INDEX($A$3:$A$136,LARGE(IF(MATCH($A$3:$A$136,$A$3:$A$136,0)=ROW($A$3:$A$136),ROW($A$3:$A$136)),ROW()))</f>
        <v>#NUM!</v>
      </c>
    </row>
    <row r="21" spans="1:3">
      <c r="A21" s="8" t="s">
        <v>31</v>
      </c>
      <c r="C21" t="e">
        <f t="array" ref="C21">INDEX($A$3:$A$136,LARGE(IF(MATCH($A$3:$A$136,$A$3:$A$136,0)=ROW($A$3:$A$136),ROW($A$3:$A$136)),ROW()))</f>
        <v>#NUM!</v>
      </c>
    </row>
    <row r="22" spans="1:3">
      <c r="A22" s="1" t="s">
        <v>10</v>
      </c>
      <c r="C22" t="e">
        <f t="array" ref="C22">INDEX($A$3:$A$136,LARGE(IF(MATCH($A$3:$A$136,$A$3:$A$136,0)=ROW($A$3:$A$136),ROW($A$3:$A$136)),ROW()))</f>
        <v>#NUM!</v>
      </c>
    </row>
    <row r="23" spans="1:3">
      <c r="A23" s="1" t="s">
        <v>10</v>
      </c>
      <c r="C23" t="e">
        <f t="array" ref="C23">INDEX($A$3:$A$136,LARGE(IF(MATCH($A$3:$A$136,$A$3:$A$136,0)=ROW($A$3:$A$136),ROW($A$3:$A$136)),ROW()))</f>
        <v>#NUM!</v>
      </c>
    </row>
    <row r="24" spans="1:3">
      <c r="A24" s="1" t="s">
        <v>55</v>
      </c>
      <c r="C24" t="e">
        <f t="array" ref="C24">INDEX($A$3:$A$136,LARGE(IF(MATCH($A$3:$A$136,$A$3:$A$136,0)=ROW($A$3:$A$136),ROW($A$3:$A$136)),ROW()))</f>
        <v>#NUM!</v>
      </c>
    </row>
    <row r="25" spans="1:3">
      <c r="A25" s="1" t="s">
        <v>55</v>
      </c>
      <c r="C25" t="e">
        <f t="array" ref="C25">INDEX($A$3:$A$136,LARGE(IF(MATCH($A$3:$A$136,$A$3:$A$136,0)=ROW($A$3:$A$136),ROW($A$3:$A$136)),ROW()))</f>
        <v>#NUM!</v>
      </c>
    </row>
    <row r="26" spans="1:3">
      <c r="A26" s="1" t="s">
        <v>44</v>
      </c>
      <c r="C26" t="e">
        <f t="array" ref="C26">INDEX($A$3:$A$136,LARGE(IF(MATCH($A$3:$A$136,$A$3:$A$136,0)=ROW($A$3:$A$136),ROW($A$3:$A$136)),ROW()))</f>
        <v>#NUM!</v>
      </c>
    </row>
    <row r="27" spans="1:3">
      <c r="A27" s="1" t="s">
        <v>44</v>
      </c>
      <c r="C27" t="e">
        <f t="array" ref="C27">INDEX($A$3:$A$136,LARGE(IF(MATCH($A$3:$A$136,$A$3:$A$136,0)=ROW($A$3:$A$136),ROW($A$3:$A$136)),ROW()))</f>
        <v>#NUM!</v>
      </c>
    </row>
    <row r="28" spans="1:3">
      <c r="A28" s="4" t="s">
        <v>24</v>
      </c>
      <c r="C28" t="e">
        <f t="array" ref="C28">INDEX($A$3:$A$136,LARGE(IF(MATCH($A$3:$A$136,$A$3:$A$136,0)=ROW($A$3:$A$136),ROW($A$3:$A$136)),ROW()))</f>
        <v>#NUM!</v>
      </c>
    </row>
    <row r="29" spans="1:3">
      <c r="A29" s="4" t="s">
        <v>24</v>
      </c>
      <c r="C29" t="e">
        <f t="array" ref="C29">INDEX($A$3:$A$136,LARGE(IF(MATCH($A$3:$A$136,$A$3:$A$136,0)=ROW($A$3:$A$136),ROW($A$3:$A$136)),ROW()))</f>
        <v>#NUM!</v>
      </c>
    </row>
    <row r="30" spans="1:3">
      <c r="A30" s="1" t="s">
        <v>24</v>
      </c>
      <c r="C30" t="e">
        <f t="array" ref="C30">INDEX($A$3:$A$136,LARGE(IF(MATCH($A$3:$A$136,$A$3:$A$136,0)=ROW($A$3:$A$136),ROW($A$3:$A$136)),ROW()))</f>
        <v>#NUM!</v>
      </c>
    </row>
    <row r="31" spans="1:3">
      <c r="A31" s="3" t="s">
        <v>12</v>
      </c>
      <c r="C31" t="e">
        <f t="array" ref="C31">INDEX($A$3:$A$136,LARGE(IF(MATCH($A$3:$A$136,$A$3:$A$136,0)=ROW($A$3:$A$136),ROW($A$3:$A$136)),ROW()))</f>
        <v>#NUM!</v>
      </c>
    </row>
    <row r="32" spans="1:3">
      <c r="A32" s="8" t="s">
        <v>45</v>
      </c>
      <c r="C32" t="e">
        <f t="array" ref="C32">INDEX($A$3:$A$136,LARGE(IF(MATCH($A$3:$A$136,$A$3:$A$136,0)=ROW($A$3:$A$136),ROW($A$3:$A$136)),ROW()))</f>
        <v>#NUM!</v>
      </c>
    </row>
    <row r="33" spans="1:3">
      <c r="A33" s="4" t="s">
        <v>32</v>
      </c>
      <c r="C33" t="e">
        <f t="array" ref="C33">INDEX($A$3:$A$136,LARGE(IF(MATCH($A$3:$A$136,$A$3:$A$136,0)=ROW($A$3:$A$136),ROW($A$3:$A$136)),ROW()))</f>
        <v>#NUM!</v>
      </c>
    </row>
    <row r="34" spans="1:3">
      <c r="A34" s="4" t="s">
        <v>32</v>
      </c>
      <c r="C34" t="e">
        <f t="array" ref="C34">INDEX($A$3:$A$136,LARGE(IF(MATCH($A$3:$A$136,$A$3:$A$136,0)=ROW($A$3:$A$136),ROW($A$3:$A$136)),ROW()))</f>
        <v>#NUM!</v>
      </c>
    </row>
    <row r="35" spans="1:3">
      <c r="A35" s="1" t="s">
        <v>46</v>
      </c>
      <c r="C35" t="e">
        <f t="array" ref="C35">INDEX($A$3:$A$136,LARGE(IF(MATCH($A$3:$A$136,$A$3:$A$136,0)=ROW($A$3:$A$136),ROW($A$3:$A$136)),ROW()))</f>
        <v>#NUM!</v>
      </c>
    </row>
    <row r="36" spans="1:3">
      <c r="A36" s="4" t="s">
        <v>33</v>
      </c>
      <c r="C36" t="e">
        <f t="array" ref="C36">INDEX($A$3:$A$136,LARGE(IF(MATCH($A$3:$A$136,$A$3:$A$136,0)=ROW($A$3:$A$136),ROW($A$3:$A$136)),ROW()))</f>
        <v>#NUM!</v>
      </c>
    </row>
    <row r="37" spans="1:3">
      <c r="A37" s="4" t="s">
        <v>33</v>
      </c>
      <c r="C37" t="e">
        <f t="array" ref="C37">INDEX($A$3:$A$136,LARGE(IF(MATCH($A$3:$A$136,$A$3:$A$136,0)=ROW($A$3:$A$136),ROW($A$3:$A$136)),ROW()))</f>
        <v>#NUM!</v>
      </c>
    </row>
    <row r="38" spans="1:3">
      <c r="A38" s="1" t="s">
        <v>47</v>
      </c>
      <c r="C38" t="e">
        <f t="array" ref="C38">INDEX($A$3:$A$136,LARGE(IF(MATCH($A$3:$A$136,$A$3:$A$136,0)=ROW($A$3:$A$136),ROW($A$3:$A$136)),ROW()))</f>
        <v>#NUM!</v>
      </c>
    </row>
    <row r="39" spans="1:3">
      <c r="A39" s="8" t="s">
        <v>54</v>
      </c>
      <c r="C39" t="e">
        <f t="array" ref="C39">INDEX($A$3:$A$136,LARGE(IF(MATCH($A$3:$A$136,$A$3:$A$136,0)=ROW($A$3:$A$136),ROW($A$3:$A$136)),ROW()))</f>
        <v>#NUM!</v>
      </c>
    </row>
    <row r="40" spans="1:3">
      <c r="A40" s="1" t="s">
        <v>50</v>
      </c>
      <c r="C40" t="e">
        <f t="array" ref="C40">INDEX($A$3:$A$136,LARGE(IF(MATCH($A$3:$A$136,$A$3:$A$136,0)=ROW($A$3:$A$136),ROW($A$3:$A$136)),ROW()))</f>
        <v>#NUM!</v>
      </c>
    </row>
    <row r="41" spans="1:3">
      <c r="A41" s="4" t="s">
        <v>25</v>
      </c>
      <c r="C41" t="e">
        <f t="array" ref="C41">INDEX($A$3:$A$136,LARGE(IF(MATCH($A$3:$A$136,$A$3:$A$136,0)=ROW($A$3:$A$136),ROW($A$3:$A$136)),ROW()))</f>
        <v>#NUM!</v>
      </c>
    </row>
    <row r="42" spans="1:3">
      <c r="A42" s="8" t="s">
        <v>51</v>
      </c>
      <c r="C42" t="e">
        <f t="array" ref="C42">INDEX($A$3:$A$136,LARGE(IF(MATCH($A$3:$A$136,$A$3:$A$136,0)=ROW($A$3:$A$136),ROW($A$3:$A$136)),ROW()))</f>
        <v>#NUM!</v>
      </c>
    </row>
    <row r="43" spans="1:3">
      <c r="A43" s="3" t="s">
        <v>13</v>
      </c>
      <c r="C43" t="e">
        <f t="array" ref="C43">INDEX($A$3:$A$136,LARGE(IF(MATCH($A$3:$A$136,$A$3:$A$136,0)=ROW($A$3:$A$136),ROW($A$3:$A$136)),ROW()))</f>
        <v>#NUM!</v>
      </c>
    </row>
    <row r="44" spans="1:3">
      <c r="A44" s="4" t="s">
        <v>13</v>
      </c>
      <c r="C44" t="e">
        <f t="array" ref="C44">INDEX($A$3:$A$136,LARGE(IF(MATCH($A$3:$A$136,$A$3:$A$136,0)=ROW($A$3:$A$136),ROW($A$3:$A$136)),ROW()))</f>
        <v>#NUM!</v>
      </c>
    </row>
    <row r="45" spans="1:3">
      <c r="A45" s="1" t="s">
        <v>13</v>
      </c>
      <c r="C45" t="e">
        <f t="array" ref="C45">INDEX($A$3:$A$136,LARGE(IF(MATCH($A$3:$A$136,$A$3:$A$136,0)=ROW($A$3:$A$136),ROW($A$3:$A$136)),ROW()))</f>
        <v>#NUM!</v>
      </c>
    </row>
    <row r="46" spans="1:3">
      <c r="A46" s="8" t="s">
        <v>49</v>
      </c>
      <c r="C46" t="e">
        <f t="array" ref="C46">INDEX($A$3:$A$136,LARGE(IF(MATCH($A$3:$A$136,$A$3:$A$136,0)=ROW($A$3:$A$136),ROW($A$3:$A$136)),ROW()))</f>
        <v>#NUM!</v>
      </c>
    </row>
    <row r="47" spans="1:3">
      <c r="A47" s="1" t="s">
        <v>49</v>
      </c>
      <c r="C47" t="e">
        <f t="array" ref="C47">INDEX($A$3:$A$136,LARGE(IF(MATCH($A$3:$A$136,$A$3:$A$136,0)=ROW($A$3:$A$136),ROW($A$3:$A$136)),ROW()))</f>
        <v>#NUM!</v>
      </c>
    </row>
    <row r="48" spans="1:3">
      <c r="A48" s="1" t="s">
        <v>49</v>
      </c>
      <c r="C48" t="e">
        <f t="array" ref="C48">INDEX($A$3:$A$136,LARGE(IF(MATCH($A$3:$A$136,$A$3:$A$136,0)=ROW($A$3:$A$136),ROW($A$3:$A$136)),ROW()))</f>
        <v>#NUM!</v>
      </c>
    </row>
    <row r="49" spans="1:3">
      <c r="A49" s="1" t="s">
        <v>7</v>
      </c>
      <c r="C49" t="e">
        <f t="array" ref="C49">INDEX($A$3:$A$136,LARGE(IF(MATCH($A$3:$A$136,$A$3:$A$136,0)=ROW($A$3:$A$136),ROW($A$3:$A$136)),ROW()))</f>
        <v>#NUM!</v>
      </c>
    </row>
    <row r="50" spans="1:3">
      <c r="A50" s="1" t="s">
        <v>42</v>
      </c>
      <c r="C50" t="e">
        <f t="array" ref="C50">INDEX($A$3:$A$136,LARGE(IF(MATCH($A$3:$A$136,$A$3:$A$136,0)=ROW($A$3:$A$136),ROW($A$3:$A$136)),ROW()))</f>
        <v>#NUM!</v>
      </c>
    </row>
    <row r="51" spans="1:3">
      <c r="A51" s="4" t="s">
        <v>27</v>
      </c>
      <c r="C51" t="e">
        <f t="array" ref="C51">INDEX($A$3:$A$136,LARGE(IF(MATCH($A$3:$A$136,$A$3:$A$136,0)=ROW($A$3:$A$136),ROW($A$3:$A$136)),ROW()))</f>
        <v>#NUM!</v>
      </c>
    </row>
    <row r="52" spans="1:3">
      <c r="A52" s="1" t="s">
        <v>27</v>
      </c>
      <c r="C52" t="e">
        <f t="array" ref="C52">INDEX($A$3:$A$136,LARGE(IF(MATCH($A$3:$A$136,$A$3:$A$136,0)=ROW($A$3:$A$136),ROW($A$3:$A$136)),ROW()))</f>
        <v>#NUM!</v>
      </c>
    </row>
    <row r="53" spans="1:3">
      <c r="A53" s="1" t="s">
        <v>27</v>
      </c>
      <c r="C53" t="e">
        <f t="array" ref="C53">INDEX($A$3:$A$136,LARGE(IF(MATCH($A$3:$A$136,$A$3:$A$136,0)=ROW($A$3:$A$136),ROW($A$3:$A$136)),ROW()))</f>
        <v>#NUM!</v>
      </c>
    </row>
    <row r="54" spans="1:3">
      <c r="A54" s="1" t="s">
        <v>27</v>
      </c>
      <c r="C54" t="e">
        <f t="array" ref="C54">INDEX($A$3:$A$136,LARGE(IF(MATCH($A$3:$A$136,$A$3:$A$136,0)=ROW($A$3:$A$136),ROW($A$3:$A$136)),ROW()))</f>
        <v>#NUM!</v>
      </c>
    </row>
    <row r="55" spans="1:3">
      <c r="A55" s="4" t="s">
        <v>40</v>
      </c>
      <c r="C55" t="e">
        <f t="array" ref="C55">INDEX($A$3:$A$136,LARGE(IF(MATCH($A$3:$A$136,$A$3:$A$136,0)=ROW($A$3:$A$136),ROW($A$3:$A$136)),ROW()))</f>
        <v>#NUM!</v>
      </c>
    </row>
    <row r="56" spans="1:3">
      <c r="A56" s="1" t="s">
        <v>40</v>
      </c>
      <c r="C56" t="e">
        <f t="array" ref="C56">INDEX($A$3:$A$136,LARGE(IF(MATCH($A$3:$A$136,$A$3:$A$136,0)=ROW($A$3:$A$136),ROW($A$3:$A$136)),ROW()))</f>
        <v>#NUM!</v>
      </c>
    </row>
    <row r="57" spans="1:3">
      <c r="A57" s="1" t="s">
        <v>40</v>
      </c>
      <c r="C57" t="e">
        <f t="array" ref="C57">INDEX($A$3:$A$136,LARGE(IF(MATCH($A$3:$A$136,$A$3:$A$136,0)=ROW($A$3:$A$136),ROW($A$3:$A$136)),ROW()))</f>
        <v>#NUM!</v>
      </c>
    </row>
    <row r="58" spans="1:3">
      <c r="A58" s="4" t="s">
        <v>20</v>
      </c>
      <c r="C58" t="e">
        <f t="array" ref="C58">INDEX($A$3:$A$136,LARGE(IF(MATCH($A$3:$A$136,$A$3:$A$136,0)=ROW($A$3:$A$136),ROW($A$3:$A$136)),ROW()))</f>
        <v>#NUM!</v>
      </c>
    </row>
    <row r="59" spans="1:3">
      <c r="A59" s="8" t="s">
        <v>48</v>
      </c>
      <c r="C59" t="e">
        <f t="array" ref="C59">INDEX($A$3:$A$136,LARGE(IF(MATCH($A$3:$A$136,$A$3:$A$136,0)=ROW($A$3:$A$136),ROW($A$3:$A$136)),ROW()))</f>
        <v>#NUM!</v>
      </c>
    </row>
    <row r="60" spans="1:3">
      <c r="A60" s="4" t="s">
        <v>34</v>
      </c>
      <c r="C60" t="e">
        <f t="array" ref="C60">INDEX($A$3:$A$136,LARGE(IF(MATCH($A$3:$A$136,$A$3:$A$136,0)=ROW($A$3:$A$136),ROW($A$3:$A$136)),ROW()))</f>
        <v>#NUM!</v>
      </c>
    </row>
    <row r="61" spans="1:3">
      <c r="A61" s="1" t="s">
        <v>34</v>
      </c>
      <c r="C61" t="e">
        <f t="array" ref="C61">INDEX($A$3:$A$136,LARGE(IF(MATCH($A$3:$A$136,$A$3:$A$136,0)=ROW($A$3:$A$136),ROW($A$3:$A$136)),ROW()))</f>
        <v>#NUM!</v>
      </c>
    </row>
    <row r="62" spans="1:3">
      <c r="A62" s="4" t="s">
        <v>22</v>
      </c>
      <c r="C62" t="e">
        <f t="array" ref="C62">INDEX($A$3:$A$136,LARGE(IF(MATCH($A$3:$A$136,$A$3:$A$136,0)=ROW($A$3:$A$136),ROW($A$3:$A$136)),ROW()))</f>
        <v>#NUM!</v>
      </c>
    </row>
    <row r="63" spans="1:3">
      <c r="A63" s="1" t="s">
        <v>22</v>
      </c>
      <c r="C63" t="e">
        <f t="array" ref="C63">INDEX($A$3:$A$136,LARGE(IF(MATCH($A$3:$A$136,$A$3:$A$136,0)=ROW($A$3:$A$136),ROW($A$3:$A$136)),ROW()))</f>
        <v>#NUM!</v>
      </c>
    </row>
    <row r="64" spans="1:3">
      <c r="A64" s="4" t="s">
        <v>23</v>
      </c>
      <c r="C64" t="e">
        <f t="array" ref="C64">INDEX($A$3:$A$136,LARGE(IF(MATCH($A$3:$A$136,$A$3:$A$136,0)=ROW($A$3:$A$136),ROW($A$3:$A$136)),ROW()))</f>
        <v>#NUM!</v>
      </c>
    </row>
    <row r="65" spans="1:3">
      <c r="A65" s="9" t="s">
        <v>23</v>
      </c>
      <c r="C65" t="e">
        <f t="array" ref="C65">INDEX($A$3:$A$136,LARGE(IF(MATCH($A$3:$A$136,$A$3:$A$136,0)=ROW($A$3:$A$136),ROW($A$3:$A$136)),ROW()))</f>
        <v>#NUM!</v>
      </c>
    </row>
    <row r="66" spans="1:3">
      <c r="A66" s="9" t="s">
        <v>23</v>
      </c>
      <c r="C66" t="e">
        <f t="array" ref="C66">INDEX($A$3:$A$136,LARGE(IF(MATCH($A$3:$A$136,$A$3:$A$136,0)=ROW($A$3:$A$136),ROW($A$3:$A$136)),ROW()))</f>
        <v>#NUM!</v>
      </c>
    </row>
    <row r="67" spans="1:3">
      <c r="A67" s="8" t="s">
        <v>23</v>
      </c>
      <c r="C67" t="e">
        <f t="array" ref="C67">INDEX($A$3:$A$136,LARGE(IF(MATCH($A$3:$A$136,$A$3:$A$136,0)=ROW($A$3:$A$136),ROW($A$3:$A$136)),ROW()))</f>
        <v>#NUM!</v>
      </c>
    </row>
    <row r="68" spans="1:3">
      <c r="A68" s="8" t="s">
        <v>23</v>
      </c>
      <c r="C68" t="e">
        <f t="array" ref="C68">INDEX($A$3:$A$136,LARGE(IF(MATCH($A$3:$A$136,$A$3:$A$136,0)=ROW($A$3:$A$136),ROW($A$3:$A$136)),ROW()))</f>
        <v>#NUM!</v>
      </c>
    </row>
    <row r="69" spans="1:3">
      <c r="A69" s="8" t="s">
        <v>23</v>
      </c>
      <c r="C69" t="e">
        <f t="array" ref="C69">INDEX($A$3:$A$136,LARGE(IF(MATCH($A$3:$A$136,$A$3:$A$136,0)=ROW($A$3:$A$136),ROW($A$3:$A$136)),ROW()))</f>
        <v>#NUM!</v>
      </c>
    </row>
    <row r="70" spans="1:3">
      <c r="A70" s="4" t="s">
        <v>38</v>
      </c>
      <c r="C70" t="e">
        <f t="array" ref="C70">INDEX($A$3:$A$136,LARGE(IF(MATCH($A$3:$A$136,$A$3:$A$136,0)=ROW($A$3:$A$136),ROW($A$3:$A$136)),ROW()))</f>
        <v>#NUM!</v>
      </c>
    </row>
    <row r="71" spans="1:3">
      <c r="A71" s="3" t="s">
        <v>16</v>
      </c>
      <c r="C71" t="e">
        <f t="array" ref="C71">INDEX($A$3:$A$136,LARGE(IF(MATCH($A$3:$A$136,$A$3:$A$136,0)=ROW($A$3:$A$136),ROW($A$3:$A$136)),ROW()))</f>
        <v>#NUM!</v>
      </c>
    </row>
    <row r="72" spans="1:3">
      <c r="A72" s="3" t="s">
        <v>16</v>
      </c>
      <c r="C72" t="e">
        <f t="array" ref="C72">INDEX($A$3:$A$136,LARGE(IF(MATCH($A$3:$A$136,$A$3:$A$136,0)=ROW($A$3:$A$136),ROW($A$3:$A$136)),ROW()))</f>
        <v>#NUM!</v>
      </c>
    </row>
    <row r="73" spans="1:3">
      <c r="A73" s="4" t="s">
        <v>16</v>
      </c>
      <c r="C73" t="e">
        <f t="array" ref="C73">INDEX($A$3:$A$136,LARGE(IF(MATCH($A$3:$A$136,$A$3:$A$136,0)=ROW($A$3:$A$136),ROW($A$3:$A$136)),ROW()))</f>
        <v>#NUM!</v>
      </c>
    </row>
    <row r="74" spans="1:3">
      <c r="A74" s="4" t="s">
        <v>16</v>
      </c>
      <c r="C74" t="e">
        <f t="array" ref="C74">INDEX($A$3:$A$136,LARGE(IF(MATCH($A$3:$A$136,$A$3:$A$136,0)=ROW($A$3:$A$136),ROW($A$3:$A$136)),ROW()))</f>
        <v>#NUM!</v>
      </c>
    </row>
    <row r="75" spans="1:3">
      <c r="A75" s="4" t="s">
        <v>16</v>
      </c>
      <c r="C75" t="e">
        <f t="array" ref="C75">INDEX($A$3:$A$136,LARGE(IF(MATCH($A$3:$A$136,$A$3:$A$136,0)=ROW($A$3:$A$136),ROW($A$3:$A$136)),ROW()))</f>
        <v>#NUM!</v>
      </c>
    </row>
    <row r="76" spans="1:3">
      <c r="A76" s="5" t="s">
        <v>18</v>
      </c>
      <c r="C76" t="e">
        <f t="array" ref="C76">INDEX($A$3:$A$136,LARGE(IF(MATCH($A$3:$A$136,$A$3:$A$136,0)=ROW($A$3:$A$136),ROW($A$3:$A$136)),ROW()))</f>
        <v>#NUM!</v>
      </c>
    </row>
    <row r="77" spans="1:3">
      <c r="A77" s="4" t="s">
        <v>18</v>
      </c>
      <c r="C77" t="e">
        <f t="array" ref="C77">INDEX($A$3:$A$136,LARGE(IF(MATCH($A$3:$A$136,$A$3:$A$136,0)=ROW($A$3:$A$136),ROW($A$3:$A$136)),ROW()))</f>
        <v>#NUM!</v>
      </c>
    </row>
    <row r="78" spans="1:3">
      <c r="A78" s="4" t="s">
        <v>18</v>
      </c>
    </row>
    <row r="79" spans="1:3">
      <c r="A79" s="6" t="s">
        <v>18</v>
      </c>
    </row>
    <row r="80" spans="1:3">
      <c r="A80" s="4" t="s">
        <v>30</v>
      </c>
    </row>
    <row r="81" spans="1:1">
      <c r="A81" s="4" t="s">
        <v>19</v>
      </c>
    </row>
    <row r="82" spans="1:1">
      <c r="A82" s="1" t="s">
        <v>0</v>
      </c>
    </row>
    <row r="83" spans="1:1">
      <c r="A83" s="4" t="s">
        <v>0</v>
      </c>
    </row>
    <row r="84" spans="1:1">
      <c r="A84" s="4" t="s">
        <v>0</v>
      </c>
    </row>
    <row r="85" spans="1:1">
      <c r="A85" s="1" t="s">
        <v>0</v>
      </c>
    </row>
    <row r="86" spans="1:1">
      <c r="A86" s="1" t="s">
        <v>0</v>
      </c>
    </row>
    <row r="87" spans="1:1">
      <c r="A87" s="1" t="s">
        <v>4</v>
      </c>
    </row>
    <row r="88" spans="1:1" s="11" customFormat="1">
      <c r="A88" s="3" t="s">
        <v>4</v>
      </c>
    </row>
    <row r="89" spans="1:1" s="11" customFormat="1">
      <c r="A89" s="7" t="s">
        <v>5</v>
      </c>
    </row>
    <row r="90" spans="1:1" s="11" customFormat="1">
      <c r="A90" s="4" t="s">
        <v>28</v>
      </c>
    </row>
    <row r="91" spans="1:1" s="11" customFormat="1">
      <c r="A91" s="4" t="s">
        <v>28</v>
      </c>
    </row>
    <row r="92" spans="1:1" s="11" customFormat="1">
      <c r="A92" s="4" t="s">
        <v>28</v>
      </c>
    </row>
    <row r="93" spans="1:1" s="11" customFormat="1">
      <c r="A93" s="4" t="s">
        <v>28</v>
      </c>
    </row>
    <row r="94" spans="1:1" s="11" customFormat="1">
      <c r="A94" s="4" t="s">
        <v>28</v>
      </c>
    </row>
    <row r="95" spans="1:1" s="11" customFormat="1">
      <c r="A95" s="4" t="s">
        <v>28</v>
      </c>
    </row>
    <row r="96" spans="1:1" s="11" customFormat="1">
      <c r="A96" s="4" t="s">
        <v>28</v>
      </c>
    </row>
    <row r="97" spans="1:1" s="11" customFormat="1">
      <c r="A97" s="4" t="s">
        <v>28</v>
      </c>
    </row>
    <row r="98" spans="1:1" s="11" customFormat="1">
      <c r="A98" s="4" t="s">
        <v>28</v>
      </c>
    </row>
    <row r="99" spans="1:1" s="11" customFormat="1">
      <c r="A99" s="4" t="s">
        <v>28</v>
      </c>
    </row>
    <row r="100" spans="1:1" s="11" customFormat="1">
      <c r="A100" s="8" t="s">
        <v>28</v>
      </c>
    </row>
    <row r="101" spans="1:1" s="11" customFormat="1">
      <c r="A101" s="4" t="s">
        <v>39</v>
      </c>
    </row>
    <row r="102" spans="1:1" s="11" customFormat="1">
      <c r="A102" s="4" t="s">
        <v>41</v>
      </c>
    </row>
    <row r="103" spans="1:1" s="11" customFormat="1">
      <c r="A103" s="1" t="s">
        <v>41</v>
      </c>
    </row>
    <row r="104" spans="1:1" s="11" customFormat="1">
      <c r="A104" s="3" t="s">
        <v>11</v>
      </c>
    </row>
    <row r="105" spans="1:1" s="11" customFormat="1">
      <c r="A105" s="4" t="s">
        <v>35</v>
      </c>
    </row>
    <row r="106" spans="1:1" s="11" customFormat="1">
      <c r="A106" s="1" t="s">
        <v>14</v>
      </c>
    </row>
    <row r="107" spans="1:1" s="11" customFormat="1">
      <c r="A107" s="1" t="s">
        <v>14</v>
      </c>
    </row>
    <row r="108" spans="1:1" s="11" customFormat="1">
      <c r="A108" s="1" t="s">
        <v>57</v>
      </c>
    </row>
    <row r="109" spans="1:1" s="11" customFormat="1">
      <c r="A109" s="1" t="s">
        <v>53</v>
      </c>
    </row>
    <row r="110" spans="1:1" s="11" customFormat="1">
      <c r="A110" s="1" t="s">
        <v>8</v>
      </c>
    </row>
    <row r="111" spans="1:1" s="11" customFormat="1">
      <c r="A111" s="1" t="s">
        <v>8</v>
      </c>
    </row>
    <row r="112" spans="1:1" s="11" customFormat="1">
      <c r="A112" s="1" t="s">
        <v>8</v>
      </c>
    </row>
    <row r="113" spans="1:1" s="11" customFormat="1">
      <c r="A113" s="3" t="s">
        <v>8</v>
      </c>
    </row>
    <row r="114" spans="1:1" s="11" customFormat="1">
      <c r="A114" s="3" t="s">
        <v>8</v>
      </c>
    </row>
    <row r="115" spans="1:1" s="11" customFormat="1">
      <c r="A115" s="3" t="s">
        <v>8</v>
      </c>
    </row>
    <row r="116" spans="1:1" s="11" customFormat="1">
      <c r="A116" s="4" t="s">
        <v>8</v>
      </c>
    </row>
    <row r="117" spans="1:1" s="11" customFormat="1">
      <c r="A117" s="4" t="s">
        <v>8</v>
      </c>
    </row>
    <row r="118" spans="1:1" s="11" customFormat="1">
      <c r="A118" s="4" t="s">
        <v>8</v>
      </c>
    </row>
    <row r="119" spans="1:1" s="11" customFormat="1">
      <c r="A119" s="4" t="s">
        <v>8</v>
      </c>
    </row>
    <row r="120" spans="1:1" s="11" customFormat="1">
      <c r="A120" s="4" t="s">
        <v>8</v>
      </c>
    </row>
    <row r="121" spans="1:1" s="11" customFormat="1">
      <c r="A121" s="4" t="s">
        <v>8</v>
      </c>
    </row>
    <row r="122" spans="1:1" s="11" customFormat="1">
      <c r="A122" s="1" t="s">
        <v>8</v>
      </c>
    </row>
    <row r="123" spans="1:1" s="11" customFormat="1">
      <c r="A123" s="1" t="s">
        <v>8</v>
      </c>
    </row>
    <row r="124" spans="1:1" s="11" customFormat="1">
      <c r="A124" s="10" t="s">
        <v>8</v>
      </c>
    </row>
    <row r="125" spans="1:1" s="11" customFormat="1">
      <c r="A125" s="10" t="s">
        <v>8</v>
      </c>
    </row>
    <row r="126" spans="1:1" s="11" customFormat="1">
      <c r="A126" s="4" t="s">
        <v>29</v>
      </c>
    </row>
    <row r="127" spans="1:1" s="11" customFormat="1">
      <c r="A127" s="4" t="s">
        <v>29</v>
      </c>
    </row>
    <row r="128" spans="1:1" s="11" customFormat="1">
      <c r="A128" s="4" t="s">
        <v>29</v>
      </c>
    </row>
    <row r="129" spans="1:1" s="11" customFormat="1">
      <c r="A129" s="1" t="s">
        <v>43</v>
      </c>
    </row>
    <row r="130" spans="1:1" s="11" customFormat="1">
      <c r="A130" s="1" t="s">
        <v>56</v>
      </c>
    </row>
    <row r="131" spans="1:1" s="11" customFormat="1">
      <c r="A131" s="1" t="s">
        <v>59</v>
      </c>
    </row>
    <row r="132" spans="1:1" s="11" customFormat="1">
      <c r="A132" s="1" t="s">
        <v>3</v>
      </c>
    </row>
    <row r="133" spans="1:1" s="11" customFormat="1">
      <c r="A133" s="4" t="s">
        <v>15</v>
      </c>
    </row>
    <row r="134" spans="1:1" s="11" customFormat="1">
      <c r="A134" s="1" t="s">
        <v>52</v>
      </c>
    </row>
    <row r="135" spans="1:1" s="11" customFormat="1">
      <c r="A135" s="1" t="s">
        <v>58</v>
      </c>
    </row>
    <row r="136" spans="1:1" s="11" customFormat="1">
      <c r="A136" s="1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Argussoft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Казиты Р.С.</cp:lastModifiedBy>
  <dcterms:created xsi:type="dcterms:W3CDTF">2014-04-02T10:13:53Z</dcterms:created>
  <dcterms:modified xsi:type="dcterms:W3CDTF">2014-04-02T12:36:13Z</dcterms:modified>
</cp:coreProperties>
</file>