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Сводная" sheetId="18" r:id="rId1"/>
    <sheet name="МСК" sheetId="4" r:id="rId2"/>
  </sheets>
  <definedNames>
    <definedName name="_xlnm._FilterDatabase" localSheetId="1" hidden="1">МСК!$A$6:$WUP$9</definedName>
    <definedName name="_xlnm._FilterDatabase" localSheetId="0" hidden="1">Сводная!$A$3:$WSO$9</definedName>
    <definedName name="SAP_Data" localSheetId="1">МСК!$B$8:$N$9</definedName>
    <definedName name="SAP_Data" localSheetId="0">Сводная!$B$7:$C$9</definedName>
    <definedName name="SAP_Data">#REF!</definedName>
  </definedNames>
  <calcPr calcId="125725"/>
</workbook>
</file>

<file path=xl/calcChain.xml><?xml version="1.0" encoding="utf-8"?>
<calcChain xmlns="http://schemas.openxmlformats.org/spreadsheetml/2006/main">
  <c r="I9" i="18"/>
  <c r="H9"/>
  <c r="I8"/>
  <c r="H8"/>
  <c r="I7"/>
  <c r="H7"/>
  <c r="I6"/>
  <c r="H6"/>
  <c r="I9" i="4" l="1"/>
  <c r="K9" s="1"/>
  <c r="H9"/>
  <c r="J9" s="1"/>
  <c r="G9"/>
  <c r="I8"/>
  <c r="K8" s="1"/>
  <c r="H8"/>
  <c r="J8" s="1"/>
  <c r="G8"/>
</calcChain>
</file>

<file path=xl/sharedStrings.xml><?xml version="1.0" encoding="utf-8"?>
<sst xmlns="http://schemas.openxmlformats.org/spreadsheetml/2006/main" count="58" uniqueCount="27">
  <si>
    <t>План  год</t>
  </si>
  <si>
    <t>План 
декабря</t>
  </si>
  <si>
    <t>Прогноз декабря</t>
  </si>
  <si>
    <t>Факт на 29.11.11</t>
  </si>
  <si>
    <t>Оклонения</t>
  </si>
  <si>
    <t xml:space="preserve">Прогноз  расчетный </t>
  </si>
  <si>
    <t>Прогноз реальный</t>
  </si>
  <si>
    <t>План 2011 Скорр</t>
  </si>
  <si>
    <t>Факт 29.11. + далее</t>
  </si>
  <si>
    <t>Ноябрь</t>
  </si>
  <si>
    <t>1</t>
  </si>
  <si>
    <t>8 = 6+4</t>
  </si>
  <si>
    <t>9 = 6+5</t>
  </si>
  <si>
    <t>10 = 7 - 3</t>
  </si>
  <si>
    <t>11 = 8 - 3</t>
  </si>
  <si>
    <t>12 = 3 +ежедневн корр</t>
  </si>
  <si>
    <t>13 = 6 + ежедневн платежи</t>
  </si>
  <si>
    <t xml:space="preserve">14 = 13 - 12 </t>
  </si>
  <si>
    <t>за счет статьи</t>
  </si>
  <si>
    <t>факт оплаты без превышения</t>
  </si>
  <si>
    <t>Сверхб. согл ДЭ</t>
  </si>
  <si>
    <t>B-O-01-02-02</t>
  </si>
  <si>
    <t>B-O-01-02-03</t>
  </si>
  <si>
    <t>B-O-01-01-11</t>
  </si>
  <si>
    <t>B-O-01-02-04</t>
  </si>
  <si>
    <t>План год</t>
  </si>
  <si>
    <t>и т.д.</t>
  </si>
</sst>
</file>

<file path=xl/styles.xml><?xml version="1.0" encoding="utf-8"?>
<styleSheet xmlns="http://schemas.openxmlformats.org/spreadsheetml/2006/main">
  <numFmts count="3">
    <numFmt numFmtId="164" formatCode="#,##0;\-###0;\-"/>
    <numFmt numFmtId="165" formatCode="#,##0_ ;[Red]\-#,##0\ "/>
    <numFmt numFmtId="166" formatCode="#,###_ ;\(#,###\)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b/>
      <sz val="12"/>
      <name val="Tahoma"/>
      <family val="2"/>
      <charset val="204"/>
    </font>
    <font>
      <sz val="10"/>
      <name val="Arial"/>
    </font>
    <font>
      <i/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1"/>
      <name val="Arial Cyr"/>
      <charset val="204"/>
    </font>
    <font>
      <b/>
      <sz val="10"/>
      <color rgb="FFC00000"/>
      <name val="Tahoma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Narrow"/>
      <family val="2"/>
      <charset val="204"/>
    </font>
    <font>
      <sz val="10"/>
      <name val="Helv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1" fillId="0" borderId="0"/>
    <xf numFmtId="4" fontId="9" fillId="3" borderId="3" applyNumberFormat="0" applyProtection="0">
      <alignment horizontal="left" vertical="center" indent="1"/>
    </xf>
    <xf numFmtId="0" fontId="10" fillId="4" borderId="4" applyNumberFormat="0">
      <protection locked="0"/>
    </xf>
    <xf numFmtId="0" fontId="11" fillId="0" borderId="0"/>
    <xf numFmtId="0" fontId="12" fillId="0" borderId="0"/>
    <xf numFmtId="166" fontId="1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Font="1" applyAlignment="1">
      <alignment vertical="top"/>
    </xf>
    <xf numFmtId="3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5" fillId="0" borderId="0" xfId="2" applyFont="1" applyAlignment="1">
      <alignment horizontal="left"/>
    </xf>
    <xf numFmtId="0" fontId="5" fillId="0" borderId="0" xfId="2" applyFont="1" applyAlignment="1"/>
    <xf numFmtId="3" fontId="2" fillId="0" borderId="0" xfId="1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top"/>
    </xf>
    <xf numFmtId="165" fontId="6" fillId="0" borderId="2" xfId="3" applyNumberFormat="1" applyFont="1" applyFill="1" applyBorder="1" applyAlignment="1" applyProtection="1">
      <alignment horizontal="center" vertical="center" wrapText="1"/>
    </xf>
    <xf numFmtId="164" fontId="6" fillId="0" borderId="2" xfId="3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>
      <alignment vertical="top"/>
    </xf>
    <xf numFmtId="3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3" fontId="2" fillId="0" borderId="0" xfId="1" applyNumberFormat="1" applyFont="1" applyAlignment="1">
      <alignment vertical="top"/>
    </xf>
    <xf numFmtId="3" fontId="8" fillId="0" borderId="2" xfId="3" applyNumberFormat="1" applyFont="1" applyFill="1" applyBorder="1" applyAlignment="1" applyProtection="1">
      <alignment horizontal="center" vertical="center" wrapText="1"/>
    </xf>
    <xf numFmtId="3" fontId="6" fillId="0" borderId="2" xfId="3" applyNumberFormat="1" applyFont="1" applyFill="1" applyBorder="1" applyAlignment="1" applyProtection="1">
      <alignment horizontal="center" vertical="center" wrapText="1"/>
    </xf>
    <xf numFmtId="3" fontId="2" fillId="0" borderId="1" xfId="1" applyNumberFormat="1" applyFont="1" applyBorder="1" applyAlignment="1">
      <alignment vertical="top"/>
    </xf>
    <xf numFmtId="3" fontId="2" fillId="5" borderId="1" xfId="1" applyNumberFormat="1" applyFont="1" applyFill="1" applyBorder="1" applyAlignment="1">
      <alignment vertical="top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3" fontId="2" fillId="0" borderId="0" xfId="1" applyNumberFormat="1" applyFont="1" applyBorder="1" applyAlignment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165" fontId="6" fillId="0" borderId="1" xfId="3" applyNumberFormat="1" applyFont="1" applyFill="1" applyBorder="1" applyAlignment="1" applyProtection="1">
      <alignment horizontal="center" vertical="center" wrapText="1"/>
    </xf>
    <xf numFmtId="3" fontId="2" fillId="0" borderId="1" xfId="1" applyNumberFormat="1" applyFont="1" applyFill="1" applyBorder="1" applyAlignment="1">
      <alignment vertical="top"/>
    </xf>
    <xf numFmtId="49" fontId="6" fillId="0" borderId="1" xfId="3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3" fontId="7" fillId="0" borderId="1" xfId="1" applyNumberFormat="1" applyFont="1" applyBorder="1" applyAlignment="1">
      <alignment horizontal="center" vertical="top"/>
    </xf>
    <xf numFmtId="165" fontId="6" fillId="2" borderId="1" xfId="3" applyNumberFormat="1" applyFont="1" applyFill="1" applyBorder="1" applyAlignment="1" applyProtection="1">
      <alignment horizontal="center" vertical="center" wrapText="1"/>
    </xf>
    <xf numFmtId="165" fontId="6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top"/>
    </xf>
    <xf numFmtId="3" fontId="8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49" fontId="6" fillId="0" borderId="1" xfId="3" applyNumberFormat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center"/>
    </xf>
  </cellXfs>
  <cellStyles count="9">
    <cellStyle name="SAPBEXchaText" xfId="4"/>
    <cellStyle name="SAPBEXinputData" xfId="5"/>
    <cellStyle name="Обычный" xfId="0" builtinId="0"/>
    <cellStyle name="Обычный 2" xfId="2"/>
    <cellStyle name="Обычный 2 2" xfId="6"/>
    <cellStyle name="Обычный_Приложения 2-6 к Временному порядку" xfId="1"/>
    <cellStyle name="Обычный_Фактич формат для согласования2 (2)" xfId="3"/>
    <cellStyle name="Стиль 1" xfId="7"/>
    <cellStyle name="УровеньСтрок_1 2" xfId="8"/>
  </cellStyles>
  <dxfs count="18">
    <dxf>
      <fill>
        <patternFill>
          <fgColor indexed="64"/>
          <bgColor theme="0" tint="-9.9917600024414813E-2"/>
        </patternFill>
      </fill>
    </dxf>
    <dxf>
      <fill>
        <patternFill>
          <fgColor indexed="64"/>
          <bgColor theme="0" tint="-9.9917600024414813E-2"/>
        </patternFill>
      </fill>
    </dxf>
    <dxf>
      <fill>
        <patternFill>
          <fgColor indexed="64"/>
          <bgColor theme="0" tint="-9.9917600024414813E-2"/>
        </patternFill>
      </fill>
    </dxf>
    <dxf>
      <fill>
        <patternFill>
          <fgColor indexed="64"/>
          <bgColor theme="0" tint="-9.9917600024414813E-2"/>
        </patternFill>
      </fill>
    </dxf>
    <dxf>
      <fill>
        <patternFill>
          <fgColor indexed="64"/>
          <bgColor theme="0" tint="-9.9917600024414813E-2"/>
        </patternFill>
      </fill>
    </dxf>
    <dxf>
      <fill>
        <patternFill>
          <fgColor indexed="64"/>
          <bgColor theme="0" tint="-9.9917600024414813E-2"/>
        </patternFill>
      </fill>
    </dxf>
    <dxf>
      <fill>
        <patternFill>
          <bgColor theme="0" tint="-9.9948118533890809E-2"/>
        </patternFill>
      </fill>
    </dxf>
    <dxf>
      <fill>
        <patternFill>
          <fgColor indexed="64"/>
          <bgColor theme="0" tint="-9.9917600024414813E-2"/>
        </patternFill>
      </fill>
    </dxf>
    <dxf>
      <fill>
        <patternFill>
          <bgColor theme="0" tint="-9.9948118533890809E-2"/>
        </patternFill>
      </fill>
    </dxf>
    <dxf>
      <fill>
        <patternFill>
          <fgColor indexed="64"/>
          <bgColor theme="0" tint="-9.9917600024414813E-2"/>
        </patternFill>
      </fill>
    </dxf>
    <dxf>
      <fill>
        <patternFill>
          <fgColor indexed="64"/>
          <bgColor theme="0" tint="-9.9917600024414813E-2"/>
        </patternFill>
      </fill>
    </dxf>
    <dxf>
      <fill>
        <patternFill>
          <fgColor indexed="64"/>
          <bgColor theme="0" tint="-9.9917600024414813E-2"/>
        </patternFill>
      </fill>
    </dxf>
    <dxf>
      <fill>
        <patternFill>
          <fgColor indexed="64"/>
          <bgColor theme="0" tint="-9.9917600024414813E-2"/>
        </patternFill>
      </fill>
    </dxf>
    <dxf>
      <fill>
        <patternFill>
          <bgColor theme="0" tint="-9.9948118533890809E-2"/>
        </patternFill>
      </fill>
    </dxf>
    <dxf>
      <fill>
        <patternFill>
          <fgColor indexed="64"/>
          <bgColor theme="0" tint="-9.9917600024414813E-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4D0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F00"/>
  </sheetPr>
  <dimension ref="A1:U10"/>
  <sheetViews>
    <sheetView tabSelected="1" topLeftCell="I1" zoomScale="80" zoomScaleNormal="80" workbookViewId="0">
      <pane ySplit="5" topLeftCell="A6" activePane="bottomLeft" state="frozen"/>
      <selection pane="bottomLeft" activeCell="T14" sqref="T14"/>
    </sheetView>
  </sheetViews>
  <sheetFormatPr defaultRowHeight="14.25"/>
  <cols>
    <col min="1" max="1" width="4" style="4" customWidth="1"/>
    <col min="2" max="2" width="18.28515625" style="4" customWidth="1"/>
    <col min="3" max="3" width="17.140625" style="2" customWidth="1"/>
    <col min="4" max="4" width="12.7109375" style="2" customWidth="1"/>
    <col min="5" max="5" width="16.140625" style="2" customWidth="1"/>
    <col min="6" max="7" width="17.140625" style="2" customWidth="1"/>
    <col min="8" max="8" width="16.42578125" style="2" customWidth="1"/>
    <col min="9" max="9" width="16.140625" style="2" customWidth="1"/>
    <col min="10" max="10" width="15" style="2" customWidth="1"/>
    <col min="11" max="11" width="14.5703125" style="2" customWidth="1"/>
    <col min="12" max="14" width="17.85546875" style="2" customWidth="1"/>
    <col min="15" max="15" width="14.42578125" style="2" customWidth="1"/>
    <col min="16" max="16" width="14" style="2" customWidth="1"/>
    <col min="17" max="17" width="11.7109375" style="15" bestFit="1" customWidth="1"/>
    <col min="18" max="18" width="14.42578125" style="2" customWidth="1"/>
    <col min="19" max="19" width="14" style="2" customWidth="1"/>
    <col min="20" max="20" width="11.7109375" style="15" bestFit="1" customWidth="1"/>
    <col min="21" max="175" width="9.140625" style="4"/>
    <col min="176" max="176" width="2.7109375" style="4" customWidth="1"/>
    <col min="177" max="177" width="18.28515625" style="4" customWidth="1"/>
    <col min="178" max="178" width="49.7109375" style="4" customWidth="1"/>
    <col min="179" max="182" width="17.140625" style="4" customWidth="1"/>
    <col min="183" max="431" width="9.140625" style="4"/>
    <col min="432" max="432" width="2.7109375" style="4" customWidth="1"/>
    <col min="433" max="433" width="18.28515625" style="4" customWidth="1"/>
    <col min="434" max="434" width="49.7109375" style="4" customWidth="1"/>
    <col min="435" max="438" width="17.140625" style="4" customWidth="1"/>
    <col min="439" max="687" width="9.140625" style="4"/>
    <col min="688" max="688" width="2.7109375" style="4" customWidth="1"/>
    <col min="689" max="689" width="18.28515625" style="4" customWidth="1"/>
    <col min="690" max="690" width="49.7109375" style="4" customWidth="1"/>
    <col min="691" max="694" width="17.140625" style="4" customWidth="1"/>
    <col min="695" max="943" width="9.140625" style="4"/>
    <col min="944" max="944" width="2.7109375" style="4" customWidth="1"/>
    <col min="945" max="945" width="18.28515625" style="4" customWidth="1"/>
    <col min="946" max="946" width="49.7109375" style="4" customWidth="1"/>
    <col min="947" max="950" width="17.140625" style="4" customWidth="1"/>
    <col min="951" max="1199" width="9.140625" style="4"/>
    <col min="1200" max="1200" width="2.7109375" style="4" customWidth="1"/>
    <col min="1201" max="1201" width="18.28515625" style="4" customWidth="1"/>
    <col min="1202" max="1202" width="49.7109375" style="4" customWidth="1"/>
    <col min="1203" max="1206" width="17.140625" style="4" customWidth="1"/>
    <col min="1207" max="1455" width="9.140625" style="4"/>
    <col min="1456" max="1456" width="2.7109375" style="4" customWidth="1"/>
    <col min="1457" max="1457" width="18.28515625" style="4" customWidth="1"/>
    <col min="1458" max="1458" width="49.7109375" style="4" customWidth="1"/>
    <col min="1459" max="1462" width="17.140625" style="4" customWidth="1"/>
    <col min="1463" max="1711" width="9.140625" style="4"/>
    <col min="1712" max="1712" width="2.7109375" style="4" customWidth="1"/>
    <col min="1713" max="1713" width="18.28515625" style="4" customWidth="1"/>
    <col min="1714" max="1714" width="49.7109375" style="4" customWidth="1"/>
    <col min="1715" max="1718" width="17.140625" style="4" customWidth="1"/>
    <col min="1719" max="1967" width="9.140625" style="4"/>
    <col min="1968" max="1968" width="2.7109375" style="4" customWidth="1"/>
    <col min="1969" max="1969" width="18.28515625" style="4" customWidth="1"/>
    <col min="1970" max="1970" width="49.7109375" style="4" customWidth="1"/>
    <col min="1971" max="1974" width="17.140625" style="4" customWidth="1"/>
    <col min="1975" max="2223" width="9.140625" style="4"/>
    <col min="2224" max="2224" width="2.7109375" style="4" customWidth="1"/>
    <col min="2225" max="2225" width="18.28515625" style="4" customWidth="1"/>
    <col min="2226" max="2226" width="49.7109375" style="4" customWidth="1"/>
    <col min="2227" max="2230" width="17.140625" style="4" customWidth="1"/>
    <col min="2231" max="2479" width="9.140625" style="4"/>
    <col min="2480" max="2480" width="2.7109375" style="4" customWidth="1"/>
    <col min="2481" max="2481" width="18.28515625" style="4" customWidth="1"/>
    <col min="2482" max="2482" width="49.7109375" style="4" customWidth="1"/>
    <col min="2483" max="2486" width="17.140625" style="4" customWidth="1"/>
    <col min="2487" max="2735" width="9.140625" style="4"/>
    <col min="2736" max="2736" width="2.7109375" style="4" customWidth="1"/>
    <col min="2737" max="2737" width="18.28515625" style="4" customWidth="1"/>
    <col min="2738" max="2738" width="49.7109375" style="4" customWidth="1"/>
    <col min="2739" max="2742" width="17.140625" style="4" customWidth="1"/>
    <col min="2743" max="2991" width="9.140625" style="4"/>
    <col min="2992" max="2992" width="2.7109375" style="4" customWidth="1"/>
    <col min="2993" max="2993" width="18.28515625" style="4" customWidth="1"/>
    <col min="2994" max="2994" width="49.7109375" style="4" customWidth="1"/>
    <col min="2995" max="2998" width="17.140625" style="4" customWidth="1"/>
    <col min="2999" max="3247" width="9.140625" style="4"/>
    <col min="3248" max="3248" width="2.7109375" style="4" customWidth="1"/>
    <col min="3249" max="3249" width="18.28515625" style="4" customWidth="1"/>
    <col min="3250" max="3250" width="49.7109375" style="4" customWidth="1"/>
    <col min="3251" max="3254" width="17.140625" style="4" customWidth="1"/>
    <col min="3255" max="3503" width="9.140625" style="4"/>
    <col min="3504" max="3504" width="2.7109375" style="4" customWidth="1"/>
    <col min="3505" max="3505" width="18.28515625" style="4" customWidth="1"/>
    <col min="3506" max="3506" width="49.7109375" style="4" customWidth="1"/>
    <col min="3507" max="3510" width="17.140625" style="4" customWidth="1"/>
    <col min="3511" max="3759" width="9.140625" style="4"/>
    <col min="3760" max="3760" width="2.7109375" style="4" customWidth="1"/>
    <col min="3761" max="3761" width="18.28515625" style="4" customWidth="1"/>
    <col min="3762" max="3762" width="49.7109375" style="4" customWidth="1"/>
    <col min="3763" max="3766" width="17.140625" style="4" customWidth="1"/>
    <col min="3767" max="4015" width="9.140625" style="4"/>
    <col min="4016" max="4016" width="2.7109375" style="4" customWidth="1"/>
    <col min="4017" max="4017" width="18.28515625" style="4" customWidth="1"/>
    <col min="4018" max="4018" width="49.7109375" style="4" customWidth="1"/>
    <col min="4019" max="4022" width="17.140625" style="4" customWidth="1"/>
    <col min="4023" max="4271" width="9.140625" style="4"/>
    <col min="4272" max="4272" width="2.7109375" style="4" customWidth="1"/>
    <col min="4273" max="4273" width="18.28515625" style="4" customWidth="1"/>
    <col min="4274" max="4274" width="49.7109375" style="4" customWidth="1"/>
    <col min="4275" max="4278" width="17.140625" style="4" customWidth="1"/>
    <col min="4279" max="4527" width="9.140625" style="4"/>
    <col min="4528" max="4528" width="2.7109375" style="4" customWidth="1"/>
    <col min="4529" max="4529" width="18.28515625" style="4" customWidth="1"/>
    <col min="4530" max="4530" width="49.7109375" style="4" customWidth="1"/>
    <col min="4531" max="4534" width="17.140625" style="4" customWidth="1"/>
    <col min="4535" max="4783" width="9.140625" style="4"/>
    <col min="4784" max="4784" width="2.7109375" style="4" customWidth="1"/>
    <col min="4785" max="4785" width="18.28515625" style="4" customWidth="1"/>
    <col min="4786" max="4786" width="49.7109375" style="4" customWidth="1"/>
    <col min="4787" max="4790" width="17.140625" style="4" customWidth="1"/>
    <col min="4791" max="5039" width="9.140625" style="4"/>
    <col min="5040" max="5040" width="2.7109375" style="4" customWidth="1"/>
    <col min="5041" max="5041" width="18.28515625" style="4" customWidth="1"/>
    <col min="5042" max="5042" width="49.7109375" style="4" customWidth="1"/>
    <col min="5043" max="5046" width="17.140625" style="4" customWidth="1"/>
    <col min="5047" max="5295" width="9.140625" style="4"/>
    <col min="5296" max="5296" width="2.7109375" style="4" customWidth="1"/>
    <col min="5297" max="5297" width="18.28515625" style="4" customWidth="1"/>
    <col min="5298" max="5298" width="49.7109375" style="4" customWidth="1"/>
    <col min="5299" max="5302" width="17.140625" style="4" customWidth="1"/>
    <col min="5303" max="5551" width="9.140625" style="4"/>
    <col min="5552" max="5552" width="2.7109375" style="4" customWidth="1"/>
    <col min="5553" max="5553" width="18.28515625" style="4" customWidth="1"/>
    <col min="5554" max="5554" width="49.7109375" style="4" customWidth="1"/>
    <col min="5555" max="5558" width="17.140625" style="4" customWidth="1"/>
    <col min="5559" max="5807" width="9.140625" style="4"/>
    <col min="5808" max="5808" width="2.7109375" style="4" customWidth="1"/>
    <col min="5809" max="5809" width="18.28515625" style="4" customWidth="1"/>
    <col min="5810" max="5810" width="49.7109375" style="4" customWidth="1"/>
    <col min="5811" max="5814" width="17.140625" style="4" customWidth="1"/>
    <col min="5815" max="6063" width="9.140625" style="4"/>
    <col min="6064" max="6064" width="2.7109375" style="4" customWidth="1"/>
    <col min="6065" max="6065" width="18.28515625" style="4" customWidth="1"/>
    <col min="6066" max="6066" width="49.7109375" style="4" customWidth="1"/>
    <col min="6067" max="6070" width="17.140625" style="4" customWidth="1"/>
    <col min="6071" max="6319" width="9.140625" style="4"/>
    <col min="6320" max="6320" width="2.7109375" style="4" customWidth="1"/>
    <col min="6321" max="6321" width="18.28515625" style="4" customWidth="1"/>
    <col min="6322" max="6322" width="49.7109375" style="4" customWidth="1"/>
    <col min="6323" max="6326" width="17.140625" style="4" customWidth="1"/>
    <col min="6327" max="6575" width="9.140625" style="4"/>
    <col min="6576" max="6576" width="2.7109375" style="4" customWidth="1"/>
    <col min="6577" max="6577" width="18.28515625" style="4" customWidth="1"/>
    <col min="6578" max="6578" width="49.7109375" style="4" customWidth="1"/>
    <col min="6579" max="6582" width="17.140625" style="4" customWidth="1"/>
    <col min="6583" max="6831" width="9.140625" style="4"/>
    <col min="6832" max="6832" width="2.7109375" style="4" customWidth="1"/>
    <col min="6833" max="6833" width="18.28515625" style="4" customWidth="1"/>
    <col min="6834" max="6834" width="49.7109375" style="4" customWidth="1"/>
    <col min="6835" max="6838" width="17.140625" style="4" customWidth="1"/>
    <col min="6839" max="7087" width="9.140625" style="4"/>
    <col min="7088" max="7088" width="2.7109375" style="4" customWidth="1"/>
    <col min="7089" max="7089" width="18.28515625" style="4" customWidth="1"/>
    <col min="7090" max="7090" width="49.7109375" style="4" customWidth="1"/>
    <col min="7091" max="7094" width="17.140625" style="4" customWidth="1"/>
    <col min="7095" max="7343" width="9.140625" style="4"/>
    <col min="7344" max="7344" width="2.7109375" style="4" customWidth="1"/>
    <col min="7345" max="7345" width="18.28515625" style="4" customWidth="1"/>
    <col min="7346" max="7346" width="49.7109375" style="4" customWidth="1"/>
    <col min="7347" max="7350" width="17.140625" style="4" customWidth="1"/>
    <col min="7351" max="7599" width="9.140625" style="4"/>
    <col min="7600" max="7600" width="2.7109375" style="4" customWidth="1"/>
    <col min="7601" max="7601" width="18.28515625" style="4" customWidth="1"/>
    <col min="7602" max="7602" width="49.7109375" style="4" customWidth="1"/>
    <col min="7603" max="7606" width="17.140625" style="4" customWidth="1"/>
    <col min="7607" max="7855" width="9.140625" style="4"/>
    <col min="7856" max="7856" width="2.7109375" style="4" customWidth="1"/>
    <col min="7857" max="7857" width="18.28515625" style="4" customWidth="1"/>
    <col min="7858" max="7858" width="49.7109375" style="4" customWidth="1"/>
    <col min="7859" max="7862" width="17.140625" style="4" customWidth="1"/>
    <col min="7863" max="8111" width="9.140625" style="4"/>
    <col min="8112" max="8112" width="2.7109375" style="4" customWidth="1"/>
    <col min="8113" max="8113" width="18.28515625" style="4" customWidth="1"/>
    <col min="8114" max="8114" width="49.7109375" style="4" customWidth="1"/>
    <col min="8115" max="8118" width="17.140625" style="4" customWidth="1"/>
    <col min="8119" max="8367" width="9.140625" style="4"/>
    <col min="8368" max="8368" width="2.7109375" style="4" customWidth="1"/>
    <col min="8369" max="8369" width="18.28515625" style="4" customWidth="1"/>
    <col min="8370" max="8370" width="49.7109375" style="4" customWidth="1"/>
    <col min="8371" max="8374" width="17.140625" style="4" customWidth="1"/>
    <col min="8375" max="8623" width="9.140625" style="4"/>
    <col min="8624" max="8624" width="2.7109375" style="4" customWidth="1"/>
    <col min="8625" max="8625" width="18.28515625" style="4" customWidth="1"/>
    <col min="8626" max="8626" width="49.7109375" style="4" customWidth="1"/>
    <col min="8627" max="8630" width="17.140625" style="4" customWidth="1"/>
    <col min="8631" max="8879" width="9.140625" style="4"/>
    <col min="8880" max="8880" width="2.7109375" style="4" customWidth="1"/>
    <col min="8881" max="8881" width="18.28515625" style="4" customWidth="1"/>
    <col min="8882" max="8882" width="49.7109375" style="4" customWidth="1"/>
    <col min="8883" max="8886" width="17.140625" style="4" customWidth="1"/>
    <col min="8887" max="9135" width="9.140625" style="4"/>
    <col min="9136" max="9136" width="2.7109375" style="4" customWidth="1"/>
    <col min="9137" max="9137" width="18.28515625" style="4" customWidth="1"/>
    <col min="9138" max="9138" width="49.7109375" style="4" customWidth="1"/>
    <col min="9139" max="9142" width="17.140625" style="4" customWidth="1"/>
    <col min="9143" max="9391" width="9.140625" style="4"/>
    <col min="9392" max="9392" width="2.7109375" style="4" customWidth="1"/>
    <col min="9393" max="9393" width="18.28515625" style="4" customWidth="1"/>
    <col min="9394" max="9394" width="49.7109375" style="4" customWidth="1"/>
    <col min="9395" max="9398" width="17.140625" style="4" customWidth="1"/>
    <col min="9399" max="9647" width="9.140625" style="4"/>
    <col min="9648" max="9648" width="2.7109375" style="4" customWidth="1"/>
    <col min="9649" max="9649" width="18.28515625" style="4" customWidth="1"/>
    <col min="9650" max="9650" width="49.7109375" style="4" customWidth="1"/>
    <col min="9651" max="9654" width="17.140625" style="4" customWidth="1"/>
    <col min="9655" max="9903" width="9.140625" style="4"/>
    <col min="9904" max="9904" width="2.7109375" style="4" customWidth="1"/>
    <col min="9905" max="9905" width="18.28515625" style="4" customWidth="1"/>
    <col min="9906" max="9906" width="49.7109375" style="4" customWidth="1"/>
    <col min="9907" max="9910" width="17.140625" style="4" customWidth="1"/>
    <col min="9911" max="10159" width="9.140625" style="4"/>
    <col min="10160" max="10160" width="2.7109375" style="4" customWidth="1"/>
    <col min="10161" max="10161" width="18.28515625" style="4" customWidth="1"/>
    <col min="10162" max="10162" width="49.7109375" style="4" customWidth="1"/>
    <col min="10163" max="10166" width="17.140625" style="4" customWidth="1"/>
    <col min="10167" max="10415" width="9.140625" style="4"/>
    <col min="10416" max="10416" width="2.7109375" style="4" customWidth="1"/>
    <col min="10417" max="10417" width="18.28515625" style="4" customWidth="1"/>
    <col min="10418" max="10418" width="49.7109375" style="4" customWidth="1"/>
    <col min="10419" max="10422" width="17.140625" style="4" customWidth="1"/>
    <col min="10423" max="10671" width="9.140625" style="4"/>
    <col min="10672" max="10672" width="2.7109375" style="4" customWidth="1"/>
    <col min="10673" max="10673" width="18.28515625" style="4" customWidth="1"/>
    <col min="10674" max="10674" width="49.7109375" style="4" customWidth="1"/>
    <col min="10675" max="10678" width="17.140625" style="4" customWidth="1"/>
    <col min="10679" max="10927" width="9.140625" style="4"/>
    <col min="10928" max="10928" width="2.7109375" style="4" customWidth="1"/>
    <col min="10929" max="10929" width="18.28515625" style="4" customWidth="1"/>
    <col min="10930" max="10930" width="49.7109375" style="4" customWidth="1"/>
    <col min="10931" max="10934" width="17.140625" style="4" customWidth="1"/>
    <col min="10935" max="11183" width="9.140625" style="4"/>
    <col min="11184" max="11184" width="2.7109375" style="4" customWidth="1"/>
    <col min="11185" max="11185" width="18.28515625" style="4" customWidth="1"/>
    <col min="11186" max="11186" width="49.7109375" style="4" customWidth="1"/>
    <col min="11187" max="11190" width="17.140625" style="4" customWidth="1"/>
    <col min="11191" max="11439" width="9.140625" style="4"/>
    <col min="11440" max="11440" width="2.7109375" style="4" customWidth="1"/>
    <col min="11441" max="11441" width="18.28515625" style="4" customWidth="1"/>
    <col min="11442" max="11442" width="49.7109375" style="4" customWidth="1"/>
    <col min="11443" max="11446" width="17.140625" style="4" customWidth="1"/>
    <col min="11447" max="11695" width="9.140625" style="4"/>
    <col min="11696" max="11696" width="2.7109375" style="4" customWidth="1"/>
    <col min="11697" max="11697" width="18.28515625" style="4" customWidth="1"/>
    <col min="11698" max="11698" width="49.7109375" style="4" customWidth="1"/>
    <col min="11699" max="11702" width="17.140625" style="4" customWidth="1"/>
    <col min="11703" max="11951" width="9.140625" style="4"/>
    <col min="11952" max="11952" width="2.7109375" style="4" customWidth="1"/>
    <col min="11953" max="11953" width="18.28515625" style="4" customWidth="1"/>
    <col min="11954" max="11954" width="49.7109375" style="4" customWidth="1"/>
    <col min="11955" max="11958" width="17.140625" style="4" customWidth="1"/>
    <col min="11959" max="12207" width="9.140625" style="4"/>
    <col min="12208" max="12208" width="2.7109375" style="4" customWidth="1"/>
    <col min="12209" max="12209" width="18.28515625" style="4" customWidth="1"/>
    <col min="12210" max="12210" width="49.7109375" style="4" customWidth="1"/>
    <col min="12211" max="12214" width="17.140625" style="4" customWidth="1"/>
    <col min="12215" max="12463" width="9.140625" style="4"/>
    <col min="12464" max="12464" width="2.7109375" style="4" customWidth="1"/>
    <col min="12465" max="12465" width="18.28515625" style="4" customWidth="1"/>
    <col min="12466" max="12466" width="49.7109375" style="4" customWidth="1"/>
    <col min="12467" max="12470" width="17.140625" style="4" customWidth="1"/>
    <col min="12471" max="12719" width="9.140625" style="4"/>
    <col min="12720" max="12720" width="2.7109375" style="4" customWidth="1"/>
    <col min="12721" max="12721" width="18.28515625" style="4" customWidth="1"/>
    <col min="12722" max="12722" width="49.7109375" style="4" customWidth="1"/>
    <col min="12723" max="12726" width="17.140625" style="4" customWidth="1"/>
    <col min="12727" max="12975" width="9.140625" style="4"/>
    <col min="12976" max="12976" width="2.7109375" style="4" customWidth="1"/>
    <col min="12977" max="12977" width="18.28515625" style="4" customWidth="1"/>
    <col min="12978" max="12978" width="49.7109375" style="4" customWidth="1"/>
    <col min="12979" max="12982" width="17.140625" style="4" customWidth="1"/>
    <col min="12983" max="13231" width="9.140625" style="4"/>
    <col min="13232" max="13232" width="2.7109375" style="4" customWidth="1"/>
    <col min="13233" max="13233" width="18.28515625" style="4" customWidth="1"/>
    <col min="13234" max="13234" width="49.7109375" style="4" customWidth="1"/>
    <col min="13235" max="13238" width="17.140625" style="4" customWidth="1"/>
    <col min="13239" max="13487" width="9.140625" style="4"/>
    <col min="13488" max="13488" width="2.7109375" style="4" customWidth="1"/>
    <col min="13489" max="13489" width="18.28515625" style="4" customWidth="1"/>
    <col min="13490" max="13490" width="49.7109375" style="4" customWidth="1"/>
    <col min="13491" max="13494" width="17.140625" style="4" customWidth="1"/>
    <col min="13495" max="13743" width="9.140625" style="4"/>
    <col min="13744" max="13744" width="2.7109375" style="4" customWidth="1"/>
    <col min="13745" max="13745" width="18.28515625" style="4" customWidth="1"/>
    <col min="13746" max="13746" width="49.7109375" style="4" customWidth="1"/>
    <col min="13747" max="13750" width="17.140625" style="4" customWidth="1"/>
    <col min="13751" max="13999" width="9.140625" style="4"/>
    <col min="14000" max="14000" width="2.7109375" style="4" customWidth="1"/>
    <col min="14001" max="14001" width="18.28515625" style="4" customWidth="1"/>
    <col min="14002" max="14002" width="49.7109375" style="4" customWidth="1"/>
    <col min="14003" max="14006" width="17.140625" style="4" customWidth="1"/>
    <col min="14007" max="14255" width="9.140625" style="4"/>
    <col min="14256" max="14256" width="2.7109375" style="4" customWidth="1"/>
    <col min="14257" max="14257" width="18.28515625" style="4" customWidth="1"/>
    <col min="14258" max="14258" width="49.7109375" style="4" customWidth="1"/>
    <col min="14259" max="14262" width="17.140625" style="4" customWidth="1"/>
    <col min="14263" max="14511" width="9.140625" style="4"/>
    <col min="14512" max="14512" width="2.7109375" style="4" customWidth="1"/>
    <col min="14513" max="14513" width="18.28515625" style="4" customWidth="1"/>
    <col min="14514" max="14514" width="49.7109375" style="4" customWidth="1"/>
    <col min="14515" max="14518" width="17.140625" style="4" customWidth="1"/>
    <col min="14519" max="14767" width="9.140625" style="4"/>
    <col min="14768" max="14768" width="2.7109375" style="4" customWidth="1"/>
    <col min="14769" max="14769" width="18.28515625" style="4" customWidth="1"/>
    <col min="14770" max="14770" width="49.7109375" style="4" customWidth="1"/>
    <col min="14771" max="14774" width="17.140625" style="4" customWidth="1"/>
    <col min="14775" max="15023" width="9.140625" style="4"/>
    <col min="15024" max="15024" width="2.7109375" style="4" customWidth="1"/>
    <col min="15025" max="15025" width="18.28515625" style="4" customWidth="1"/>
    <col min="15026" max="15026" width="49.7109375" style="4" customWidth="1"/>
    <col min="15027" max="15030" width="17.140625" style="4" customWidth="1"/>
    <col min="15031" max="15279" width="9.140625" style="4"/>
    <col min="15280" max="15280" width="2.7109375" style="4" customWidth="1"/>
    <col min="15281" max="15281" width="18.28515625" style="4" customWidth="1"/>
    <col min="15282" max="15282" width="49.7109375" style="4" customWidth="1"/>
    <col min="15283" max="15286" width="17.140625" style="4" customWidth="1"/>
    <col min="15287" max="15535" width="9.140625" style="4"/>
    <col min="15536" max="15536" width="2.7109375" style="4" customWidth="1"/>
    <col min="15537" max="15537" width="18.28515625" style="4" customWidth="1"/>
    <col min="15538" max="15538" width="49.7109375" style="4" customWidth="1"/>
    <col min="15539" max="15542" width="17.140625" style="4" customWidth="1"/>
    <col min="15543" max="15791" width="9.140625" style="4"/>
    <col min="15792" max="15792" width="2.7109375" style="4" customWidth="1"/>
    <col min="15793" max="15793" width="18.28515625" style="4" customWidth="1"/>
    <col min="15794" max="15794" width="49.7109375" style="4" customWidth="1"/>
    <col min="15795" max="15798" width="17.140625" style="4" customWidth="1"/>
    <col min="15799" max="16047" width="9.140625" style="4"/>
    <col min="16048" max="16048" width="2.7109375" style="4" customWidth="1"/>
    <col min="16049" max="16049" width="18.28515625" style="4" customWidth="1"/>
    <col min="16050" max="16050" width="49.7109375" style="4" customWidth="1"/>
    <col min="16051" max="16054" width="17.140625" style="4" customWidth="1"/>
    <col min="16055" max="16384" width="9.140625" style="4"/>
  </cols>
  <sheetData>
    <row r="1" spans="1:21" hidden="1">
      <c r="B1" s="12"/>
      <c r="O1" s="2">
        <v>15</v>
      </c>
      <c r="P1" s="2">
        <v>16</v>
      </c>
      <c r="Q1" s="2">
        <v>17</v>
      </c>
      <c r="R1" s="2">
        <v>15</v>
      </c>
      <c r="S1" s="2">
        <v>16</v>
      </c>
      <c r="T1" s="2">
        <v>17</v>
      </c>
    </row>
    <row r="3" spans="1:21" s="9" customFormat="1" ht="53.25" customHeight="1">
      <c r="B3" s="4"/>
      <c r="C3" s="26" t="s">
        <v>25</v>
      </c>
      <c r="D3" s="26" t="s">
        <v>1</v>
      </c>
      <c r="E3" s="26" t="s">
        <v>2</v>
      </c>
      <c r="F3" s="26" t="s">
        <v>3</v>
      </c>
      <c r="G3" s="28" t="s">
        <v>4</v>
      </c>
      <c r="H3" s="26" t="s">
        <v>5</v>
      </c>
      <c r="I3" s="26" t="s">
        <v>6</v>
      </c>
      <c r="J3" s="29" t="s">
        <v>4</v>
      </c>
      <c r="K3" s="29" t="s">
        <v>4</v>
      </c>
      <c r="L3" s="26" t="s">
        <v>7</v>
      </c>
      <c r="M3" s="26" t="s">
        <v>8</v>
      </c>
      <c r="N3" s="26" t="s">
        <v>4</v>
      </c>
      <c r="O3" s="30" t="s">
        <v>9</v>
      </c>
      <c r="P3" s="30"/>
      <c r="Q3" s="30"/>
      <c r="R3" s="30" t="s">
        <v>9</v>
      </c>
      <c r="S3" s="30"/>
      <c r="T3" s="30"/>
      <c r="U3" s="34" t="s">
        <v>26</v>
      </c>
    </row>
    <row r="4" spans="1:21" s="9" customFormat="1" ht="12.75" customHeight="1">
      <c r="A4" s="4"/>
      <c r="B4" s="1"/>
      <c r="C4" s="26"/>
      <c r="D4" s="26"/>
      <c r="E4" s="26"/>
      <c r="F4" s="26"/>
      <c r="G4" s="28"/>
      <c r="H4" s="26"/>
      <c r="I4" s="26"/>
      <c r="J4" s="29"/>
      <c r="K4" s="29"/>
      <c r="L4" s="26"/>
      <c r="M4" s="26"/>
      <c r="N4" s="26"/>
      <c r="O4" s="27">
        <v>29</v>
      </c>
      <c r="P4" s="27"/>
      <c r="Q4" s="27"/>
      <c r="R4" s="27">
        <v>30</v>
      </c>
      <c r="S4" s="27"/>
      <c r="T4" s="27"/>
    </row>
    <row r="5" spans="1:21" ht="38.25">
      <c r="B5" s="25" t="s">
        <v>10</v>
      </c>
      <c r="C5" s="20">
        <v>3</v>
      </c>
      <c r="D5" s="20">
        <v>4</v>
      </c>
      <c r="E5" s="20">
        <v>5</v>
      </c>
      <c r="F5" s="20">
        <v>6</v>
      </c>
      <c r="G5" s="10">
        <v>7</v>
      </c>
      <c r="H5" s="20" t="s">
        <v>11</v>
      </c>
      <c r="I5" s="20" t="s">
        <v>12</v>
      </c>
      <c r="J5" s="10" t="s">
        <v>13</v>
      </c>
      <c r="K5" s="10" t="s">
        <v>14</v>
      </c>
      <c r="L5" s="11" t="s">
        <v>15</v>
      </c>
      <c r="M5" s="11" t="s">
        <v>16</v>
      </c>
      <c r="N5" s="11" t="s">
        <v>17</v>
      </c>
      <c r="O5" s="16" t="s">
        <v>18</v>
      </c>
      <c r="P5" s="17" t="s">
        <v>19</v>
      </c>
      <c r="Q5" s="17" t="s">
        <v>20</v>
      </c>
      <c r="R5" s="16" t="s">
        <v>18</v>
      </c>
      <c r="S5" s="17" t="s">
        <v>19</v>
      </c>
      <c r="T5" s="17" t="s">
        <v>20</v>
      </c>
    </row>
    <row r="6" spans="1:21">
      <c r="A6" s="4">
        <v>3</v>
      </c>
      <c r="B6" s="12" t="s">
        <v>23</v>
      </c>
      <c r="C6" s="13">
        <v>0</v>
      </c>
      <c r="D6" s="13"/>
      <c r="E6" s="13"/>
      <c r="F6" s="13">
        <v>-108834.2</v>
      </c>
      <c r="G6" s="14"/>
      <c r="H6" s="13">
        <f t="shared" ref="H6:H9" si="0">F6+D6</f>
        <v>-108834.2</v>
      </c>
      <c r="I6" s="13">
        <f t="shared" ref="I6:I9" si="1">F6+E6</f>
        <v>-108834.2</v>
      </c>
      <c r="J6" s="14"/>
      <c r="K6" s="14"/>
      <c r="L6" s="14"/>
      <c r="M6" s="14"/>
      <c r="N6" s="14"/>
      <c r="O6" s="13"/>
      <c r="P6" s="19"/>
      <c r="Q6" s="18"/>
      <c r="R6" s="13"/>
      <c r="S6" s="19"/>
      <c r="T6" s="18"/>
    </row>
    <row r="7" spans="1:21">
      <c r="A7" s="4">
        <v>4</v>
      </c>
      <c r="B7" s="12" t="s">
        <v>21</v>
      </c>
      <c r="C7" s="13">
        <v>-7720590</v>
      </c>
      <c r="D7" s="13"/>
      <c r="E7" s="13"/>
      <c r="F7" s="13">
        <v>-1248940</v>
      </c>
      <c r="G7" s="14"/>
      <c r="H7" s="13">
        <f t="shared" si="0"/>
        <v>-1248940</v>
      </c>
      <c r="I7" s="13">
        <f t="shared" si="1"/>
        <v>-1248940</v>
      </c>
      <c r="J7" s="14"/>
      <c r="K7" s="14"/>
      <c r="L7" s="14"/>
      <c r="M7" s="14"/>
      <c r="N7" s="14"/>
      <c r="O7" s="13"/>
      <c r="P7" s="19"/>
      <c r="Q7" s="18"/>
      <c r="R7" s="13"/>
      <c r="S7" s="19"/>
      <c r="T7" s="18"/>
    </row>
    <row r="8" spans="1:21">
      <c r="A8" s="4">
        <v>5</v>
      </c>
      <c r="B8" s="12" t="s">
        <v>22</v>
      </c>
      <c r="C8" s="13">
        <v>-630360</v>
      </c>
      <c r="D8" s="13"/>
      <c r="E8" s="13"/>
      <c r="F8" s="13">
        <v>-76652.5</v>
      </c>
      <c r="G8" s="14"/>
      <c r="H8" s="13">
        <f t="shared" si="0"/>
        <v>-76652.5</v>
      </c>
      <c r="I8" s="13">
        <f t="shared" si="1"/>
        <v>-76652.5</v>
      </c>
      <c r="J8" s="14"/>
      <c r="K8" s="14"/>
      <c r="L8" s="14"/>
      <c r="M8" s="14"/>
      <c r="N8" s="14"/>
      <c r="O8" s="13"/>
      <c r="P8" s="19"/>
      <c r="Q8" s="18"/>
      <c r="R8" s="13"/>
      <c r="S8" s="19"/>
      <c r="T8" s="18"/>
    </row>
    <row r="9" spans="1:21">
      <c r="A9" s="4">
        <v>6</v>
      </c>
      <c r="B9" s="12" t="s">
        <v>24</v>
      </c>
      <c r="C9" s="13"/>
      <c r="D9" s="13"/>
      <c r="E9" s="13"/>
      <c r="F9" s="13">
        <v>-2416074.91</v>
      </c>
      <c r="G9" s="14"/>
      <c r="H9" s="13">
        <f t="shared" si="0"/>
        <v>-2416074.91</v>
      </c>
      <c r="I9" s="13">
        <f t="shared" si="1"/>
        <v>-2416074.91</v>
      </c>
      <c r="J9" s="14"/>
      <c r="K9" s="14"/>
      <c r="L9" s="14"/>
      <c r="M9" s="14"/>
      <c r="N9" s="14"/>
      <c r="O9" s="13"/>
      <c r="P9" s="19"/>
      <c r="Q9" s="18"/>
      <c r="R9" s="13"/>
      <c r="S9" s="19"/>
      <c r="T9" s="18"/>
    </row>
    <row r="10" spans="1:21">
      <c r="O10" s="21"/>
      <c r="R10" s="21"/>
    </row>
  </sheetData>
  <sortState ref="A2:D79">
    <sortCondition ref="B79"/>
  </sortState>
  <mergeCells count="16">
    <mergeCell ref="R3:T3"/>
    <mergeCell ref="R4:T4"/>
    <mergeCell ref="D3:D4"/>
    <mergeCell ref="E3:E4"/>
    <mergeCell ref="F3:F4"/>
    <mergeCell ref="C3:C4"/>
    <mergeCell ref="M3:M4"/>
    <mergeCell ref="G3:G4"/>
    <mergeCell ref="H3:H4"/>
    <mergeCell ref="I3:I4"/>
    <mergeCell ref="J3:J4"/>
    <mergeCell ref="K3:K4"/>
    <mergeCell ref="L3:L4"/>
    <mergeCell ref="N3:N4"/>
    <mergeCell ref="O3:Q3"/>
    <mergeCell ref="O4:Q4"/>
  </mergeCells>
  <conditionalFormatting sqref="B1:B1048576">
    <cfRule type="duplicateValues" dxfId="15" priority="24"/>
  </conditionalFormatting>
  <conditionalFormatting sqref="P7">
    <cfRule type="expression" dxfId="14" priority="16">
      <formula>$F$7-$C$7&lt;0</formula>
    </cfRule>
    <cfRule type="expression" dxfId="13" priority="20">
      <formula>$F$7-$C$7&lt;0</formula>
    </cfRule>
  </conditionalFormatting>
  <conditionalFormatting sqref="P9">
    <cfRule type="expression" dxfId="12" priority="13">
      <formula>$F$7-$C$7&lt;0</formula>
    </cfRule>
    <cfRule type="expression" dxfId="11" priority="19">
      <formula>$F$7-$C$7&lt;0</formula>
    </cfRule>
  </conditionalFormatting>
  <conditionalFormatting sqref="P8 P6">
    <cfRule type="expression" dxfId="10" priority="17">
      <formula>$F$7-$C$7&lt;0</formula>
    </cfRule>
  </conditionalFormatting>
  <conditionalFormatting sqref="S7">
    <cfRule type="expression" dxfId="9" priority="4">
      <formula>$F$7-$C$7&lt;0</formula>
    </cfRule>
    <cfRule type="expression" dxfId="8" priority="5">
      <formula>$F$7-$C$7&lt;0</formula>
    </cfRule>
  </conditionalFormatting>
  <conditionalFormatting sqref="S9">
    <cfRule type="expression" dxfId="5" priority="2">
      <formula>$F$7-$C$7&lt;0</formula>
    </cfRule>
    <cfRule type="expression" dxfId="4" priority="3">
      <formula>$F$7-$C$7&lt;0</formula>
    </cfRule>
  </conditionalFormatting>
  <conditionalFormatting sqref="S8 S6">
    <cfRule type="expression" dxfId="1" priority="1">
      <formula>$F$7-$C$7&lt;0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FFFF00"/>
  </sheetPr>
  <dimension ref="B1:P9"/>
  <sheetViews>
    <sheetView zoomScale="80" zoomScaleNormal="80" workbookViewId="0">
      <pane xSplit="6" ySplit="6" topLeftCell="I7" activePane="bottomRight" state="frozen"/>
      <selection activeCell="B1" sqref="B1:BI1"/>
      <selection pane="topRight" activeCell="B1" sqref="B1:BI1"/>
      <selection pane="bottomLeft" activeCell="B1" sqref="B1:BI1"/>
      <selection pane="bottomRight" activeCell="P8" sqref="P8"/>
    </sheetView>
  </sheetViews>
  <sheetFormatPr defaultRowHeight="14.25"/>
  <cols>
    <col min="1" max="1" width="2.7109375" style="4" customWidth="1"/>
    <col min="2" max="2" width="18.28515625" style="4" customWidth="1"/>
    <col min="3" max="3" width="17.140625" style="2" customWidth="1"/>
    <col min="4" max="4" width="12.7109375" style="2" customWidth="1"/>
    <col min="5" max="5" width="16.140625" style="2" customWidth="1"/>
    <col min="6" max="7" width="17.140625" style="2" customWidth="1"/>
    <col min="8" max="8" width="16.42578125" style="2" customWidth="1"/>
    <col min="9" max="9" width="16.140625" style="2" customWidth="1"/>
    <col min="10" max="10" width="15" style="2" customWidth="1"/>
    <col min="11" max="11" width="14.5703125" style="2" customWidth="1"/>
    <col min="12" max="14" width="17.85546875" style="2" customWidth="1"/>
    <col min="15" max="15" width="8.5703125" style="2" customWidth="1"/>
    <col min="16" max="16" width="8.7109375" style="2" customWidth="1"/>
    <col min="17" max="228" width="9.140625" style="4"/>
    <col min="229" max="229" width="2.7109375" style="4" customWidth="1"/>
    <col min="230" max="230" width="18.28515625" style="4" customWidth="1"/>
    <col min="231" max="231" width="49.7109375" style="4" customWidth="1"/>
    <col min="232" max="235" width="17.140625" style="4" customWidth="1"/>
    <col min="236" max="484" width="9.140625" style="4"/>
    <col min="485" max="485" width="2.7109375" style="4" customWidth="1"/>
    <col min="486" max="486" width="18.28515625" style="4" customWidth="1"/>
    <col min="487" max="487" width="49.7109375" style="4" customWidth="1"/>
    <col min="488" max="491" width="17.140625" style="4" customWidth="1"/>
    <col min="492" max="740" width="9.140625" style="4"/>
    <col min="741" max="741" width="2.7109375" style="4" customWidth="1"/>
    <col min="742" max="742" width="18.28515625" style="4" customWidth="1"/>
    <col min="743" max="743" width="49.7109375" style="4" customWidth="1"/>
    <col min="744" max="747" width="17.140625" style="4" customWidth="1"/>
    <col min="748" max="996" width="9.140625" style="4"/>
    <col min="997" max="997" width="2.7109375" style="4" customWidth="1"/>
    <col min="998" max="998" width="18.28515625" style="4" customWidth="1"/>
    <col min="999" max="999" width="49.7109375" style="4" customWidth="1"/>
    <col min="1000" max="1003" width="17.140625" style="4" customWidth="1"/>
    <col min="1004" max="1252" width="9.140625" style="4"/>
    <col min="1253" max="1253" width="2.7109375" style="4" customWidth="1"/>
    <col min="1254" max="1254" width="18.28515625" style="4" customWidth="1"/>
    <col min="1255" max="1255" width="49.7109375" style="4" customWidth="1"/>
    <col min="1256" max="1259" width="17.140625" style="4" customWidth="1"/>
    <col min="1260" max="1508" width="9.140625" style="4"/>
    <col min="1509" max="1509" width="2.7109375" style="4" customWidth="1"/>
    <col min="1510" max="1510" width="18.28515625" style="4" customWidth="1"/>
    <col min="1511" max="1511" width="49.7109375" style="4" customWidth="1"/>
    <col min="1512" max="1515" width="17.140625" style="4" customWidth="1"/>
    <col min="1516" max="1764" width="9.140625" style="4"/>
    <col min="1765" max="1765" width="2.7109375" style="4" customWidth="1"/>
    <col min="1766" max="1766" width="18.28515625" style="4" customWidth="1"/>
    <col min="1767" max="1767" width="49.7109375" style="4" customWidth="1"/>
    <col min="1768" max="1771" width="17.140625" style="4" customWidth="1"/>
    <col min="1772" max="2020" width="9.140625" style="4"/>
    <col min="2021" max="2021" width="2.7109375" style="4" customWidth="1"/>
    <col min="2022" max="2022" width="18.28515625" style="4" customWidth="1"/>
    <col min="2023" max="2023" width="49.7109375" style="4" customWidth="1"/>
    <col min="2024" max="2027" width="17.140625" style="4" customWidth="1"/>
    <col min="2028" max="2276" width="9.140625" style="4"/>
    <col min="2277" max="2277" width="2.7109375" style="4" customWidth="1"/>
    <col min="2278" max="2278" width="18.28515625" style="4" customWidth="1"/>
    <col min="2279" max="2279" width="49.7109375" style="4" customWidth="1"/>
    <col min="2280" max="2283" width="17.140625" style="4" customWidth="1"/>
    <col min="2284" max="2532" width="9.140625" style="4"/>
    <col min="2533" max="2533" width="2.7109375" style="4" customWidth="1"/>
    <col min="2534" max="2534" width="18.28515625" style="4" customWidth="1"/>
    <col min="2535" max="2535" width="49.7109375" style="4" customWidth="1"/>
    <col min="2536" max="2539" width="17.140625" style="4" customWidth="1"/>
    <col min="2540" max="2788" width="9.140625" style="4"/>
    <col min="2789" max="2789" width="2.7109375" style="4" customWidth="1"/>
    <col min="2790" max="2790" width="18.28515625" style="4" customWidth="1"/>
    <col min="2791" max="2791" width="49.7109375" style="4" customWidth="1"/>
    <col min="2792" max="2795" width="17.140625" style="4" customWidth="1"/>
    <col min="2796" max="3044" width="9.140625" style="4"/>
    <col min="3045" max="3045" width="2.7109375" style="4" customWidth="1"/>
    <col min="3046" max="3046" width="18.28515625" style="4" customWidth="1"/>
    <col min="3047" max="3047" width="49.7109375" style="4" customWidth="1"/>
    <col min="3048" max="3051" width="17.140625" style="4" customWidth="1"/>
    <col min="3052" max="3300" width="9.140625" style="4"/>
    <col min="3301" max="3301" width="2.7109375" style="4" customWidth="1"/>
    <col min="3302" max="3302" width="18.28515625" style="4" customWidth="1"/>
    <col min="3303" max="3303" width="49.7109375" style="4" customWidth="1"/>
    <col min="3304" max="3307" width="17.140625" style="4" customWidth="1"/>
    <col min="3308" max="3556" width="9.140625" style="4"/>
    <col min="3557" max="3557" width="2.7109375" style="4" customWidth="1"/>
    <col min="3558" max="3558" width="18.28515625" style="4" customWidth="1"/>
    <col min="3559" max="3559" width="49.7109375" style="4" customWidth="1"/>
    <col min="3560" max="3563" width="17.140625" style="4" customWidth="1"/>
    <col min="3564" max="3812" width="9.140625" style="4"/>
    <col min="3813" max="3813" width="2.7109375" style="4" customWidth="1"/>
    <col min="3814" max="3814" width="18.28515625" style="4" customWidth="1"/>
    <col min="3815" max="3815" width="49.7109375" style="4" customWidth="1"/>
    <col min="3816" max="3819" width="17.140625" style="4" customWidth="1"/>
    <col min="3820" max="4068" width="9.140625" style="4"/>
    <col min="4069" max="4069" width="2.7109375" style="4" customWidth="1"/>
    <col min="4070" max="4070" width="18.28515625" style="4" customWidth="1"/>
    <col min="4071" max="4071" width="49.7109375" style="4" customWidth="1"/>
    <col min="4072" max="4075" width="17.140625" style="4" customWidth="1"/>
    <col min="4076" max="4324" width="9.140625" style="4"/>
    <col min="4325" max="4325" width="2.7109375" style="4" customWidth="1"/>
    <col min="4326" max="4326" width="18.28515625" style="4" customWidth="1"/>
    <col min="4327" max="4327" width="49.7109375" style="4" customWidth="1"/>
    <col min="4328" max="4331" width="17.140625" style="4" customWidth="1"/>
    <col min="4332" max="4580" width="9.140625" style="4"/>
    <col min="4581" max="4581" width="2.7109375" style="4" customWidth="1"/>
    <col min="4582" max="4582" width="18.28515625" style="4" customWidth="1"/>
    <col min="4583" max="4583" width="49.7109375" style="4" customWidth="1"/>
    <col min="4584" max="4587" width="17.140625" style="4" customWidth="1"/>
    <col min="4588" max="4836" width="9.140625" style="4"/>
    <col min="4837" max="4837" width="2.7109375" style="4" customWidth="1"/>
    <col min="4838" max="4838" width="18.28515625" style="4" customWidth="1"/>
    <col min="4839" max="4839" width="49.7109375" style="4" customWidth="1"/>
    <col min="4840" max="4843" width="17.140625" style="4" customWidth="1"/>
    <col min="4844" max="5092" width="9.140625" style="4"/>
    <col min="5093" max="5093" width="2.7109375" style="4" customWidth="1"/>
    <col min="5094" max="5094" width="18.28515625" style="4" customWidth="1"/>
    <col min="5095" max="5095" width="49.7109375" style="4" customWidth="1"/>
    <col min="5096" max="5099" width="17.140625" style="4" customWidth="1"/>
    <col min="5100" max="5348" width="9.140625" style="4"/>
    <col min="5349" max="5349" width="2.7109375" style="4" customWidth="1"/>
    <col min="5350" max="5350" width="18.28515625" style="4" customWidth="1"/>
    <col min="5351" max="5351" width="49.7109375" style="4" customWidth="1"/>
    <col min="5352" max="5355" width="17.140625" style="4" customWidth="1"/>
    <col min="5356" max="5604" width="9.140625" style="4"/>
    <col min="5605" max="5605" width="2.7109375" style="4" customWidth="1"/>
    <col min="5606" max="5606" width="18.28515625" style="4" customWidth="1"/>
    <col min="5607" max="5607" width="49.7109375" style="4" customWidth="1"/>
    <col min="5608" max="5611" width="17.140625" style="4" customWidth="1"/>
    <col min="5612" max="5860" width="9.140625" style="4"/>
    <col min="5861" max="5861" width="2.7109375" style="4" customWidth="1"/>
    <col min="5862" max="5862" width="18.28515625" style="4" customWidth="1"/>
    <col min="5863" max="5863" width="49.7109375" style="4" customWidth="1"/>
    <col min="5864" max="5867" width="17.140625" style="4" customWidth="1"/>
    <col min="5868" max="6116" width="9.140625" style="4"/>
    <col min="6117" max="6117" width="2.7109375" style="4" customWidth="1"/>
    <col min="6118" max="6118" width="18.28515625" style="4" customWidth="1"/>
    <col min="6119" max="6119" width="49.7109375" style="4" customWidth="1"/>
    <col min="6120" max="6123" width="17.140625" style="4" customWidth="1"/>
    <col min="6124" max="6372" width="9.140625" style="4"/>
    <col min="6373" max="6373" width="2.7109375" style="4" customWidth="1"/>
    <col min="6374" max="6374" width="18.28515625" style="4" customWidth="1"/>
    <col min="6375" max="6375" width="49.7109375" style="4" customWidth="1"/>
    <col min="6376" max="6379" width="17.140625" style="4" customWidth="1"/>
    <col min="6380" max="6628" width="9.140625" style="4"/>
    <col min="6629" max="6629" width="2.7109375" style="4" customWidth="1"/>
    <col min="6630" max="6630" width="18.28515625" style="4" customWidth="1"/>
    <col min="6631" max="6631" width="49.7109375" style="4" customWidth="1"/>
    <col min="6632" max="6635" width="17.140625" style="4" customWidth="1"/>
    <col min="6636" max="6884" width="9.140625" style="4"/>
    <col min="6885" max="6885" width="2.7109375" style="4" customWidth="1"/>
    <col min="6886" max="6886" width="18.28515625" style="4" customWidth="1"/>
    <col min="6887" max="6887" width="49.7109375" style="4" customWidth="1"/>
    <col min="6888" max="6891" width="17.140625" style="4" customWidth="1"/>
    <col min="6892" max="7140" width="9.140625" style="4"/>
    <col min="7141" max="7141" width="2.7109375" style="4" customWidth="1"/>
    <col min="7142" max="7142" width="18.28515625" style="4" customWidth="1"/>
    <col min="7143" max="7143" width="49.7109375" style="4" customWidth="1"/>
    <col min="7144" max="7147" width="17.140625" style="4" customWidth="1"/>
    <col min="7148" max="7396" width="9.140625" style="4"/>
    <col min="7397" max="7397" width="2.7109375" style="4" customWidth="1"/>
    <col min="7398" max="7398" width="18.28515625" style="4" customWidth="1"/>
    <col min="7399" max="7399" width="49.7109375" style="4" customWidth="1"/>
    <col min="7400" max="7403" width="17.140625" style="4" customWidth="1"/>
    <col min="7404" max="7652" width="9.140625" style="4"/>
    <col min="7653" max="7653" width="2.7109375" style="4" customWidth="1"/>
    <col min="7654" max="7654" width="18.28515625" style="4" customWidth="1"/>
    <col min="7655" max="7655" width="49.7109375" style="4" customWidth="1"/>
    <col min="7656" max="7659" width="17.140625" style="4" customWidth="1"/>
    <col min="7660" max="7908" width="9.140625" style="4"/>
    <col min="7909" max="7909" width="2.7109375" style="4" customWidth="1"/>
    <col min="7910" max="7910" width="18.28515625" style="4" customWidth="1"/>
    <col min="7911" max="7911" width="49.7109375" style="4" customWidth="1"/>
    <col min="7912" max="7915" width="17.140625" style="4" customWidth="1"/>
    <col min="7916" max="8164" width="9.140625" style="4"/>
    <col min="8165" max="8165" width="2.7109375" style="4" customWidth="1"/>
    <col min="8166" max="8166" width="18.28515625" style="4" customWidth="1"/>
    <col min="8167" max="8167" width="49.7109375" style="4" customWidth="1"/>
    <col min="8168" max="8171" width="17.140625" style="4" customWidth="1"/>
    <col min="8172" max="8420" width="9.140625" style="4"/>
    <col min="8421" max="8421" width="2.7109375" style="4" customWidth="1"/>
    <col min="8422" max="8422" width="18.28515625" style="4" customWidth="1"/>
    <col min="8423" max="8423" width="49.7109375" style="4" customWidth="1"/>
    <col min="8424" max="8427" width="17.140625" style="4" customWidth="1"/>
    <col min="8428" max="8676" width="9.140625" style="4"/>
    <col min="8677" max="8677" width="2.7109375" style="4" customWidth="1"/>
    <col min="8678" max="8678" width="18.28515625" style="4" customWidth="1"/>
    <col min="8679" max="8679" width="49.7109375" style="4" customWidth="1"/>
    <col min="8680" max="8683" width="17.140625" style="4" customWidth="1"/>
    <col min="8684" max="8932" width="9.140625" style="4"/>
    <col min="8933" max="8933" width="2.7109375" style="4" customWidth="1"/>
    <col min="8934" max="8934" width="18.28515625" style="4" customWidth="1"/>
    <col min="8935" max="8935" width="49.7109375" style="4" customWidth="1"/>
    <col min="8936" max="8939" width="17.140625" style="4" customWidth="1"/>
    <col min="8940" max="9188" width="9.140625" style="4"/>
    <col min="9189" max="9189" width="2.7109375" style="4" customWidth="1"/>
    <col min="9190" max="9190" width="18.28515625" style="4" customWidth="1"/>
    <col min="9191" max="9191" width="49.7109375" style="4" customWidth="1"/>
    <col min="9192" max="9195" width="17.140625" style="4" customWidth="1"/>
    <col min="9196" max="9444" width="9.140625" style="4"/>
    <col min="9445" max="9445" width="2.7109375" style="4" customWidth="1"/>
    <col min="9446" max="9446" width="18.28515625" style="4" customWidth="1"/>
    <col min="9447" max="9447" width="49.7109375" style="4" customWidth="1"/>
    <col min="9448" max="9451" width="17.140625" style="4" customWidth="1"/>
    <col min="9452" max="9700" width="9.140625" style="4"/>
    <col min="9701" max="9701" width="2.7109375" style="4" customWidth="1"/>
    <col min="9702" max="9702" width="18.28515625" style="4" customWidth="1"/>
    <col min="9703" max="9703" width="49.7109375" style="4" customWidth="1"/>
    <col min="9704" max="9707" width="17.140625" style="4" customWidth="1"/>
    <col min="9708" max="9956" width="9.140625" style="4"/>
    <col min="9957" max="9957" width="2.7109375" style="4" customWidth="1"/>
    <col min="9958" max="9958" width="18.28515625" style="4" customWidth="1"/>
    <col min="9959" max="9959" width="49.7109375" style="4" customWidth="1"/>
    <col min="9960" max="9963" width="17.140625" style="4" customWidth="1"/>
    <col min="9964" max="10212" width="9.140625" style="4"/>
    <col min="10213" max="10213" width="2.7109375" style="4" customWidth="1"/>
    <col min="10214" max="10214" width="18.28515625" style="4" customWidth="1"/>
    <col min="10215" max="10215" width="49.7109375" style="4" customWidth="1"/>
    <col min="10216" max="10219" width="17.140625" style="4" customWidth="1"/>
    <col min="10220" max="10468" width="9.140625" style="4"/>
    <col min="10469" max="10469" width="2.7109375" style="4" customWidth="1"/>
    <col min="10470" max="10470" width="18.28515625" style="4" customWidth="1"/>
    <col min="10471" max="10471" width="49.7109375" style="4" customWidth="1"/>
    <col min="10472" max="10475" width="17.140625" style="4" customWidth="1"/>
    <col min="10476" max="10724" width="9.140625" style="4"/>
    <col min="10725" max="10725" width="2.7109375" style="4" customWidth="1"/>
    <col min="10726" max="10726" width="18.28515625" style="4" customWidth="1"/>
    <col min="10727" max="10727" width="49.7109375" style="4" customWidth="1"/>
    <col min="10728" max="10731" width="17.140625" style="4" customWidth="1"/>
    <col min="10732" max="10980" width="9.140625" style="4"/>
    <col min="10981" max="10981" width="2.7109375" style="4" customWidth="1"/>
    <col min="10982" max="10982" width="18.28515625" style="4" customWidth="1"/>
    <col min="10983" max="10983" width="49.7109375" style="4" customWidth="1"/>
    <col min="10984" max="10987" width="17.140625" style="4" customWidth="1"/>
    <col min="10988" max="11236" width="9.140625" style="4"/>
    <col min="11237" max="11237" width="2.7109375" style="4" customWidth="1"/>
    <col min="11238" max="11238" width="18.28515625" style="4" customWidth="1"/>
    <col min="11239" max="11239" width="49.7109375" style="4" customWidth="1"/>
    <col min="11240" max="11243" width="17.140625" style="4" customWidth="1"/>
    <col min="11244" max="11492" width="9.140625" style="4"/>
    <col min="11493" max="11493" width="2.7109375" style="4" customWidth="1"/>
    <col min="11494" max="11494" width="18.28515625" style="4" customWidth="1"/>
    <col min="11495" max="11495" width="49.7109375" style="4" customWidth="1"/>
    <col min="11496" max="11499" width="17.140625" style="4" customWidth="1"/>
    <col min="11500" max="11748" width="9.140625" style="4"/>
    <col min="11749" max="11749" width="2.7109375" style="4" customWidth="1"/>
    <col min="11750" max="11750" width="18.28515625" style="4" customWidth="1"/>
    <col min="11751" max="11751" width="49.7109375" style="4" customWidth="1"/>
    <col min="11752" max="11755" width="17.140625" style="4" customWidth="1"/>
    <col min="11756" max="12004" width="9.140625" style="4"/>
    <col min="12005" max="12005" width="2.7109375" style="4" customWidth="1"/>
    <col min="12006" max="12006" width="18.28515625" style="4" customWidth="1"/>
    <col min="12007" max="12007" width="49.7109375" style="4" customWidth="1"/>
    <col min="12008" max="12011" width="17.140625" style="4" customWidth="1"/>
    <col min="12012" max="12260" width="9.140625" style="4"/>
    <col min="12261" max="12261" width="2.7109375" style="4" customWidth="1"/>
    <col min="12262" max="12262" width="18.28515625" style="4" customWidth="1"/>
    <col min="12263" max="12263" width="49.7109375" style="4" customWidth="1"/>
    <col min="12264" max="12267" width="17.140625" style="4" customWidth="1"/>
    <col min="12268" max="12516" width="9.140625" style="4"/>
    <col min="12517" max="12517" width="2.7109375" style="4" customWidth="1"/>
    <col min="12518" max="12518" width="18.28515625" style="4" customWidth="1"/>
    <col min="12519" max="12519" width="49.7109375" style="4" customWidth="1"/>
    <col min="12520" max="12523" width="17.140625" style="4" customWidth="1"/>
    <col min="12524" max="12772" width="9.140625" style="4"/>
    <col min="12773" max="12773" width="2.7109375" style="4" customWidth="1"/>
    <col min="12774" max="12774" width="18.28515625" style="4" customWidth="1"/>
    <col min="12775" max="12775" width="49.7109375" style="4" customWidth="1"/>
    <col min="12776" max="12779" width="17.140625" style="4" customWidth="1"/>
    <col min="12780" max="13028" width="9.140625" style="4"/>
    <col min="13029" max="13029" width="2.7109375" style="4" customWidth="1"/>
    <col min="13030" max="13030" width="18.28515625" style="4" customWidth="1"/>
    <col min="13031" max="13031" width="49.7109375" style="4" customWidth="1"/>
    <col min="13032" max="13035" width="17.140625" style="4" customWidth="1"/>
    <col min="13036" max="13284" width="9.140625" style="4"/>
    <col min="13285" max="13285" width="2.7109375" style="4" customWidth="1"/>
    <col min="13286" max="13286" width="18.28515625" style="4" customWidth="1"/>
    <col min="13287" max="13287" width="49.7109375" style="4" customWidth="1"/>
    <col min="13288" max="13291" width="17.140625" style="4" customWidth="1"/>
    <col min="13292" max="13540" width="9.140625" style="4"/>
    <col min="13541" max="13541" width="2.7109375" style="4" customWidth="1"/>
    <col min="13542" max="13542" width="18.28515625" style="4" customWidth="1"/>
    <col min="13543" max="13543" width="49.7109375" style="4" customWidth="1"/>
    <col min="13544" max="13547" width="17.140625" style="4" customWidth="1"/>
    <col min="13548" max="13796" width="9.140625" style="4"/>
    <col min="13797" max="13797" width="2.7109375" style="4" customWidth="1"/>
    <col min="13798" max="13798" width="18.28515625" style="4" customWidth="1"/>
    <col min="13799" max="13799" width="49.7109375" style="4" customWidth="1"/>
    <col min="13800" max="13803" width="17.140625" style="4" customWidth="1"/>
    <col min="13804" max="14052" width="9.140625" style="4"/>
    <col min="14053" max="14053" width="2.7109375" style="4" customWidth="1"/>
    <col min="14054" max="14054" width="18.28515625" style="4" customWidth="1"/>
    <col min="14055" max="14055" width="49.7109375" style="4" customWidth="1"/>
    <col min="14056" max="14059" width="17.140625" style="4" customWidth="1"/>
    <col min="14060" max="14308" width="9.140625" style="4"/>
    <col min="14309" max="14309" width="2.7109375" style="4" customWidth="1"/>
    <col min="14310" max="14310" width="18.28515625" style="4" customWidth="1"/>
    <col min="14311" max="14311" width="49.7109375" style="4" customWidth="1"/>
    <col min="14312" max="14315" width="17.140625" style="4" customWidth="1"/>
    <col min="14316" max="14564" width="9.140625" style="4"/>
    <col min="14565" max="14565" width="2.7109375" style="4" customWidth="1"/>
    <col min="14566" max="14566" width="18.28515625" style="4" customWidth="1"/>
    <col min="14567" max="14567" width="49.7109375" style="4" customWidth="1"/>
    <col min="14568" max="14571" width="17.140625" style="4" customWidth="1"/>
    <col min="14572" max="14820" width="9.140625" style="4"/>
    <col min="14821" max="14821" width="2.7109375" style="4" customWidth="1"/>
    <col min="14822" max="14822" width="18.28515625" style="4" customWidth="1"/>
    <col min="14823" max="14823" width="49.7109375" style="4" customWidth="1"/>
    <col min="14824" max="14827" width="17.140625" style="4" customWidth="1"/>
    <col min="14828" max="15076" width="9.140625" style="4"/>
    <col min="15077" max="15077" width="2.7109375" style="4" customWidth="1"/>
    <col min="15078" max="15078" width="18.28515625" style="4" customWidth="1"/>
    <col min="15079" max="15079" width="49.7109375" style="4" customWidth="1"/>
    <col min="15080" max="15083" width="17.140625" style="4" customWidth="1"/>
    <col min="15084" max="15332" width="9.140625" style="4"/>
    <col min="15333" max="15333" width="2.7109375" style="4" customWidth="1"/>
    <col min="15334" max="15334" width="18.28515625" style="4" customWidth="1"/>
    <col min="15335" max="15335" width="49.7109375" style="4" customWidth="1"/>
    <col min="15336" max="15339" width="17.140625" style="4" customWidth="1"/>
    <col min="15340" max="15588" width="9.140625" style="4"/>
    <col min="15589" max="15589" width="2.7109375" style="4" customWidth="1"/>
    <col min="15590" max="15590" width="18.28515625" style="4" customWidth="1"/>
    <col min="15591" max="15591" width="49.7109375" style="4" customWidth="1"/>
    <col min="15592" max="15595" width="17.140625" style="4" customWidth="1"/>
    <col min="15596" max="15844" width="9.140625" style="4"/>
    <col min="15845" max="15845" width="2.7109375" style="4" customWidth="1"/>
    <col min="15846" max="15846" width="18.28515625" style="4" customWidth="1"/>
    <col min="15847" max="15847" width="49.7109375" style="4" customWidth="1"/>
    <col min="15848" max="15851" width="17.140625" style="4" customWidth="1"/>
    <col min="15852" max="16100" width="9.140625" style="4"/>
    <col min="16101" max="16101" width="2.7109375" style="4" customWidth="1"/>
    <col min="16102" max="16102" width="18.28515625" style="4" customWidth="1"/>
    <col min="16103" max="16103" width="49.7109375" style="4" customWidth="1"/>
    <col min="16104" max="16107" width="17.140625" style="4" customWidth="1"/>
    <col min="16108" max="16384" width="9.140625" style="4"/>
  </cols>
  <sheetData>
    <row r="1" spans="2:1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1.75" customHeight="1">
      <c r="B2" s="5"/>
      <c r="C2"/>
      <c r="D2" s="6"/>
      <c r="E2" s="6"/>
      <c r="F2" s="6"/>
      <c r="G2" s="6"/>
      <c r="H2" s="6"/>
      <c r="I2" s="6"/>
      <c r="J2" s="6"/>
      <c r="K2" s="6"/>
      <c r="L2" s="7"/>
      <c r="M2" s="7"/>
      <c r="N2" s="7"/>
    </row>
    <row r="3" spans="2:16" ht="31.5" customHeight="1">
      <c r="B3" s="5"/>
      <c r="C3"/>
    </row>
    <row r="4" spans="2:16">
      <c r="B4" s="8"/>
      <c r="C4" s="3"/>
    </row>
    <row r="5" spans="2:16" s="9" customFormat="1" ht="21" customHeight="1">
      <c r="B5" s="33"/>
      <c r="C5" s="26" t="s">
        <v>0</v>
      </c>
      <c r="D5" s="26" t="s">
        <v>1</v>
      </c>
      <c r="E5" s="26" t="s">
        <v>2</v>
      </c>
      <c r="F5" s="26" t="s">
        <v>3</v>
      </c>
      <c r="G5" s="28" t="s">
        <v>4</v>
      </c>
      <c r="H5" s="26" t="s">
        <v>5</v>
      </c>
      <c r="I5" s="26" t="s">
        <v>6</v>
      </c>
      <c r="J5" s="29" t="s">
        <v>4</v>
      </c>
      <c r="K5" s="29" t="s">
        <v>4</v>
      </c>
      <c r="L5" s="26" t="s">
        <v>7</v>
      </c>
      <c r="M5" s="26" t="s">
        <v>8</v>
      </c>
      <c r="N5" s="26" t="s">
        <v>4</v>
      </c>
      <c r="O5" s="30" t="s">
        <v>9</v>
      </c>
      <c r="P5" s="30"/>
    </row>
    <row r="6" spans="2:16" s="9" customFormat="1" ht="53.25" customHeight="1">
      <c r="B6" s="33"/>
      <c r="C6" s="26"/>
      <c r="D6" s="26"/>
      <c r="E6" s="26"/>
      <c r="F6" s="26"/>
      <c r="G6" s="28"/>
      <c r="H6" s="26"/>
      <c r="I6" s="26"/>
      <c r="J6" s="29"/>
      <c r="K6" s="29"/>
      <c r="L6" s="26"/>
      <c r="M6" s="26"/>
      <c r="N6" s="26"/>
      <c r="O6" s="27">
        <v>29</v>
      </c>
      <c r="P6" s="27"/>
    </row>
    <row r="7" spans="2:16" s="9" customFormat="1" ht="53.25" customHeight="1">
      <c r="B7" s="25" t="s">
        <v>10</v>
      </c>
      <c r="C7" s="22">
        <v>3</v>
      </c>
      <c r="D7" s="22">
        <v>4</v>
      </c>
      <c r="E7" s="22">
        <v>5</v>
      </c>
      <c r="F7" s="22">
        <v>6</v>
      </c>
      <c r="G7" s="23">
        <v>7</v>
      </c>
      <c r="H7" s="22" t="s">
        <v>11</v>
      </c>
      <c r="I7" s="22" t="s">
        <v>12</v>
      </c>
      <c r="J7" s="23" t="s">
        <v>13</v>
      </c>
      <c r="K7" s="23" t="s">
        <v>14</v>
      </c>
      <c r="L7" s="22" t="s">
        <v>15</v>
      </c>
      <c r="M7" s="22" t="s">
        <v>16</v>
      </c>
      <c r="N7" s="22" t="s">
        <v>17</v>
      </c>
      <c r="O7" s="31" t="s">
        <v>18</v>
      </c>
      <c r="P7" s="32" t="s">
        <v>19</v>
      </c>
    </row>
    <row r="8" spans="2:16">
      <c r="B8" s="12" t="s">
        <v>23</v>
      </c>
      <c r="C8" s="13">
        <v>0</v>
      </c>
      <c r="D8" s="13"/>
      <c r="E8" s="13"/>
      <c r="F8" s="13">
        <v>-108834.2</v>
      </c>
      <c r="G8" s="14">
        <f t="shared" ref="G8:G9" si="0">F8-C8</f>
        <v>-108834.2</v>
      </c>
      <c r="H8" s="13">
        <f t="shared" ref="H8:H9" si="1">F8+D8</f>
        <v>-108834.2</v>
      </c>
      <c r="I8" s="13">
        <f t="shared" ref="I8:I9" si="2">F8+E8</f>
        <v>-108834.2</v>
      </c>
      <c r="J8" s="14">
        <f t="shared" ref="J8:J9" si="3">H8-C8</f>
        <v>-108834.2</v>
      </c>
      <c r="K8" s="14">
        <f t="shared" ref="K8:K9" si="4">I8-C8</f>
        <v>-108834.2</v>
      </c>
      <c r="L8" s="14"/>
      <c r="M8" s="14"/>
      <c r="N8" s="14"/>
      <c r="O8" s="13"/>
      <c r="P8" s="24"/>
    </row>
    <row r="9" spans="2:16">
      <c r="B9" s="12" t="s">
        <v>22</v>
      </c>
      <c r="C9" s="13">
        <v>-630360</v>
      </c>
      <c r="D9" s="13"/>
      <c r="E9" s="13"/>
      <c r="F9" s="13">
        <v>-1248940</v>
      </c>
      <c r="G9" s="14">
        <f t="shared" si="0"/>
        <v>-618580</v>
      </c>
      <c r="H9" s="13">
        <f t="shared" si="1"/>
        <v>-1248940</v>
      </c>
      <c r="I9" s="13">
        <f t="shared" si="2"/>
        <v>-1248940</v>
      </c>
      <c r="J9" s="14">
        <f t="shared" si="3"/>
        <v>-618580</v>
      </c>
      <c r="K9" s="14">
        <f t="shared" si="4"/>
        <v>-618580</v>
      </c>
      <c r="L9" s="14"/>
      <c r="M9" s="14"/>
      <c r="N9" s="14"/>
      <c r="O9" s="13"/>
      <c r="P9" s="24"/>
    </row>
  </sheetData>
  <mergeCells count="15">
    <mergeCell ref="M5:M6"/>
    <mergeCell ref="N5:N6"/>
    <mergeCell ref="O5:P5"/>
    <mergeCell ref="O6:P6"/>
    <mergeCell ref="G5:G6"/>
    <mergeCell ref="H5:H6"/>
    <mergeCell ref="I5:I6"/>
    <mergeCell ref="J5:J6"/>
    <mergeCell ref="K5:K6"/>
    <mergeCell ref="L5:L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</vt:lpstr>
      <vt:lpstr>МСК</vt:lpstr>
      <vt:lpstr>МСК!SAP_Data</vt:lpstr>
      <vt:lpstr>Сводная!SAP_Data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2011-11-30T06:52:44Z</dcterms:modified>
</cp:coreProperties>
</file>