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 a="1"/>
  <c r="H3" i="1" s="1"/>
  <c r="S3" i="1" a="1"/>
  <c r="S3" i="1" s="1"/>
  <c r="T3" i="1" a="1"/>
  <c r="T3" i="1"/>
  <c r="U3" i="1" a="1"/>
  <c r="U3" i="1" s="1"/>
  <c r="V3" i="1" a="1"/>
  <c r="V3" i="1"/>
  <c r="W3" i="1" a="1"/>
  <c r="W3" i="1" s="1"/>
  <c r="X3" i="1" a="1"/>
  <c r="X3" i="1"/>
  <c r="Y3" i="1" a="1"/>
  <c r="Y3" i="1" s="1"/>
  <c r="Z3" i="1" a="1"/>
  <c r="Z3" i="1"/>
  <c r="S4" i="1" a="1"/>
  <c r="S4" i="1" s="1"/>
  <c r="T4" i="1" a="1"/>
  <c r="T4" i="1"/>
  <c r="U4" i="1" a="1"/>
  <c r="U4" i="1" s="1"/>
  <c r="V4" i="1" a="1"/>
  <c r="V4" i="1"/>
  <c r="W4" i="1" a="1"/>
  <c r="W4" i="1" s="1"/>
  <c r="X4" i="1" a="1"/>
  <c r="X4" i="1"/>
  <c r="Y4" i="1" a="1"/>
  <c r="Y4" i="1" s="1"/>
  <c r="Z4" i="1" a="1"/>
  <c r="Z4" i="1"/>
  <c r="I3" i="1" a="1"/>
  <c r="I3" i="1"/>
  <c r="J3" i="1" a="1"/>
  <c r="J3" i="1" s="1"/>
  <c r="K3" i="1" a="1"/>
  <c r="K3" i="1"/>
  <c r="L3" i="1" a="1"/>
  <c r="L3" i="1" s="1"/>
  <c r="M3" i="1" a="1"/>
  <c r="M3" i="1"/>
  <c r="N3" i="1" a="1"/>
  <c r="N3" i="1" s="1"/>
  <c r="O3" i="1" a="1"/>
  <c r="O3" i="1"/>
  <c r="P3" i="1" a="1"/>
  <c r="P3" i="1" s="1"/>
  <c r="Q3" i="1" a="1"/>
  <c r="Q3" i="1"/>
  <c r="H4" i="1" a="1"/>
  <c r="H4" i="1" s="1"/>
  <c r="I4" i="1" a="1"/>
  <c r="I4" i="1"/>
  <c r="J4" i="1" a="1"/>
  <c r="J4" i="1" s="1"/>
  <c r="K4" i="1" a="1"/>
  <c r="K4" i="1"/>
  <c r="L4" i="1" a="1"/>
  <c r="L4" i="1" s="1"/>
  <c r="M4" i="1" a="1"/>
  <c r="M4" i="1"/>
  <c r="N4" i="1" a="1"/>
  <c r="N4" i="1" s="1"/>
  <c r="O4" i="1" a="1"/>
  <c r="O4" i="1"/>
  <c r="P4" i="1" a="1"/>
  <c r="P4" i="1" s="1"/>
  <c r="Q4" i="1" a="1"/>
  <c r="Q4" i="1"/>
  <c r="R4" i="1" a="1"/>
  <c r="R4" i="1" s="1"/>
  <c r="R3" i="1" a="1"/>
  <c r="R3" i="1" s="1"/>
</calcChain>
</file>

<file path=xl/sharedStrings.xml><?xml version="1.0" encoding="utf-8"?>
<sst xmlns="http://schemas.openxmlformats.org/spreadsheetml/2006/main" count="30" uniqueCount="27">
  <si>
    <t>а</t>
  </si>
  <si>
    <t>б</t>
  </si>
  <si>
    <t>в</t>
  </si>
  <si>
    <t>г</t>
  </si>
  <si>
    <t>апва</t>
  </si>
  <si>
    <t>вапкп</t>
  </si>
  <si>
    <t>ств</t>
  </si>
  <si>
    <t>ыуа</t>
  </si>
  <si>
    <t>ота</t>
  </si>
  <si>
    <t>ыва</t>
  </si>
  <si>
    <t>ртат</t>
  </si>
  <si>
    <t>нер</t>
  </si>
  <si>
    <t>234-7</t>
  </si>
  <si>
    <t>37-9</t>
  </si>
  <si>
    <t>890-14</t>
  </si>
  <si>
    <t>568-11</t>
  </si>
  <si>
    <t>890-12</t>
  </si>
  <si>
    <t>78-12</t>
  </si>
  <si>
    <t>1. Смотрим значение ячейки G3 и определяем по нему столбец в таблице на Лист2 (J) </t>
  </si>
  <si>
    <t>2. Определяем максимальное значение в G2:Z2 (19)</t>
  </si>
  <si>
    <t>4. Если результат равен H2, заносим в H3 cоответствующее значение из Лист2!В17:D25</t>
  </si>
  <si>
    <t>18\16</t>
  </si>
  <si>
    <t>12\89</t>
  </si>
  <si>
    <t>8\89</t>
  </si>
  <si>
    <t xml:space="preserve">3. Вычетаем из 19 (результат, полученный в п.2) первое (перед знаком "\") число в ячейке из найденного в п.1 диапазона (Лист2!J17:J25) </t>
  </si>
  <si>
    <t>5. Размножаем формулу по вертикали и горизонтали</t>
  </si>
  <si>
    <t>12\789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</si>
</sst>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0" fillId="2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3" borderId="1" xfId="0" applyFill="1" applyBorder="1"/>
    <xf numFmtId="0" fontId="0" fillId="3" borderId="0" xfId="0" applyFill="1"/>
    <xf numFmtId="0" fontId="0" fillId="3" borderId="3" xfId="0" applyFill="1" applyBorder="1"/>
    <xf numFmtId="0" fontId="0" fillId="4" borderId="1" xfId="0" applyFill="1" applyBorder="1"/>
    <xf numFmtId="0" fontId="0" fillId="4" borderId="0" xfId="0" applyFill="1"/>
    <xf numFmtId="17" fontId="0" fillId="5" borderId="1" xfId="0" applyNumberFormat="1" applyFill="1" applyBorder="1"/>
    <xf numFmtId="0" fontId="0" fillId="5" borderId="1" xfId="0" applyFill="1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Z16"/>
  <sheetViews>
    <sheetView tabSelected="1" workbookViewId="0">
      <selection activeCell="H3" sqref="H3"/>
    </sheetView>
  </sheetViews>
  <sheetFormatPr defaultRowHeight="15" x14ac:dyDescent="0.25"/>
  <sheetData>
    <row r="2" spans="6:26" x14ac:dyDescent="0.25">
      <c r="G2" s="2"/>
      <c r="H2" s="12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3">
        <v>8</v>
      </c>
      <c r="P2" s="3">
        <v>9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>
        <v>15</v>
      </c>
      <c r="W2" s="3">
        <v>16</v>
      </c>
      <c r="X2" s="3">
        <v>17</v>
      </c>
      <c r="Y2" s="3">
        <v>18</v>
      </c>
      <c r="Z2" s="5">
        <v>19</v>
      </c>
    </row>
    <row r="3" spans="6:26" x14ac:dyDescent="0.25">
      <c r="G3" s="9" t="s">
        <v>2</v>
      </c>
      <c r="H3" s="15" t="str">
        <f t="array" ref="H3">IFERROR(INDEX(Лист2!$D$17:$D$25,SMALL(IF(MAX($H$2:$Z$2)-LEFTB(INDEX(Лист2!$H$17:$K$25,,MATCH($G3,Лист2!$H$12:$K$12,))&amp;MAX($H$2:$Z$2)&amp;"\",SEARCH("\",INDEX(Лист2!$H$17:$K$25,,MATCH($G3,Лист2!$H$12:$K$12,))&amp;MAX($H$2:$Z$2)&amp;"\")-1)=H$2,ROW(H$1:H$9)),ROW(H1))),"")</f>
        <v>апва</v>
      </c>
      <c r="I3" s="15" t="str">
        <f t="array" ref="I3">IFERROR(INDEX(Лист2!$D$17:$D$25,SMALL(IF(MAX($H$2:$Z$2)-LEFTB(INDEX(Лист2!$H$17:$K$25,,MATCH($G3,Лист2!$H$12:$K$12,))&amp;MAX($H$2:$Z$2)&amp;"\",SEARCH("\",INDEX(Лист2!$H$17:$K$25,,MATCH($G3,Лист2!$H$12:$K$12,))&amp;MAX($H$2:$Z$2)&amp;"\")-1)=I$2,ROW(I$1:I$9)),ROW(I1))),"")</f>
        <v/>
      </c>
      <c r="J3" s="15" t="str">
        <f t="array" ref="J3">IFERROR(INDEX(Лист2!$D$17:$D$25,SMALL(IF(MAX($H$2:$Z$2)-LEFTB(INDEX(Лист2!$H$17:$K$25,,MATCH($G3,Лист2!$H$12:$K$12,))&amp;MAX($H$2:$Z$2)&amp;"\",SEARCH("\",INDEX(Лист2!$H$17:$K$25,,MATCH($G3,Лист2!$H$12:$K$12,))&amp;MAX($H$2:$Z$2)&amp;"\")-1)=J$2,ROW(J$1:J$9)),ROW(J1))),"")</f>
        <v/>
      </c>
      <c r="K3" s="15" t="str">
        <f t="array" ref="K3">IFERROR(INDEX(Лист2!$D$17:$D$25,SMALL(IF(MAX($H$2:$Z$2)-LEFTB(INDEX(Лист2!$H$17:$K$25,,MATCH($G3,Лист2!$H$12:$K$12,))&amp;MAX($H$2:$Z$2)&amp;"\",SEARCH("\",INDEX(Лист2!$H$17:$K$25,,MATCH($G3,Лист2!$H$12:$K$12,))&amp;MAX($H$2:$Z$2)&amp;"\")-1)=K$2,ROW(K$1:K$9)),ROW(K1))),"")</f>
        <v/>
      </c>
      <c r="L3" s="15" t="str">
        <f t="array" ref="L3">IFERROR(INDEX(Лист2!$D$17:$D$25,SMALL(IF(MAX($H$2:$Z$2)-LEFTB(INDEX(Лист2!$H$17:$K$25,,MATCH($G3,Лист2!$H$12:$K$12,))&amp;MAX($H$2:$Z$2)&amp;"\",SEARCH("\",INDEX(Лист2!$H$17:$K$25,,MATCH($G3,Лист2!$H$12:$K$12,))&amp;MAX($H$2:$Z$2)&amp;"\")-1)=L$2,ROW(L$1:L$9)),ROW(L1))),"")</f>
        <v/>
      </c>
      <c r="M3" s="15" t="str">
        <f t="array" ref="M3">IFERROR(INDEX(Лист2!$D$17:$D$25,SMALL(IF(MAX($H$2:$Z$2)-LEFTB(INDEX(Лист2!$H$17:$K$25,,MATCH($G3,Лист2!$H$12:$K$12,))&amp;MAX($H$2:$Z$2)&amp;"\",SEARCH("\",INDEX(Лист2!$H$17:$K$25,,MATCH($G3,Лист2!$H$12:$K$12,))&amp;MAX($H$2:$Z$2)&amp;"\")-1)=M$2,ROW(M$1:M$9)),ROW(M1))),"")</f>
        <v/>
      </c>
      <c r="N3" s="15" t="str">
        <f t="array" ref="N3">IFERROR(INDEX(Лист2!$D$17:$D$25,SMALL(IF(MAX($H$2:$Z$2)-LEFTB(INDEX(Лист2!$H$17:$K$25,,MATCH($G3,Лист2!$H$12:$K$12,))&amp;MAX($H$2:$Z$2)&amp;"\",SEARCH("\",INDEX(Лист2!$H$17:$K$25,,MATCH($G3,Лист2!$H$12:$K$12,))&amp;MAX($H$2:$Z$2)&amp;"\")-1)=N$2,ROW(N$1:N$9)),ROW(N1))),"")</f>
        <v>ота</v>
      </c>
      <c r="O3" s="15" t="str">
        <f t="array" ref="O3">IFERROR(INDEX(Лист2!$D$17:$D$25,SMALL(IF(MAX($H$2:$Z$2)-LEFTB(INDEX(Лист2!$H$17:$K$25,,MATCH($G3,Лист2!$H$12:$K$12,))&amp;MAX($H$2:$Z$2)&amp;"\",SEARCH("\",INDEX(Лист2!$H$17:$K$25,,MATCH($G3,Лист2!$H$12:$K$12,))&amp;MAX($H$2:$Z$2)&amp;"\")-1)=O$2,ROW(O$1:O$9)),ROW(O1))),"")</f>
        <v/>
      </c>
      <c r="P3" s="15" t="str">
        <f t="array" ref="P3">IFERROR(INDEX(Лист2!$D$17:$D$25,SMALL(IF(MAX($H$2:$Z$2)-LEFTB(INDEX(Лист2!$H$17:$K$25,,MATCH($G3,Лист2!$H$12:$K$12,))&amp;MAX($H$2:$Z$2)&amp;"\",SEARCH("\",INDEX(Лист2!$H$17:$K$25,,MATCH($G3,Лист2!$H$12:$K$12,))&amp;MAX($H$2:$Z$2)&amp;"\")-1)=P$2,ROW(P$1:P$9)),ROW(P1))),"")</f>
        <v/>
      </c>
      <c r="Q3" s="15" t="str">
        <f t="array" ref="Q3">IFERROR(INDEX(Лист2!$D$17:$D$25,SMALL(IF(MAX($H$2:$Z$2)-LEFTB(INDEX(Лист2!$H$17:$K$25,,MATCH($G3,Лист2!$H$12:$K$12,))&amp;MAX($H$2:$Z$2)&amp;"\",SEARCH("\",INDEX(Лист2!$H$17:$K$25,,MATCH($G3,Лист2!$H$12:$K$12,))&amp;MAX($H$2:$Z$2)&amp;"\")-1)=Q$2,ROW(Q$1:Q$9)),ROW(Q1))),"")</f>
        <v/>
      </c>
      <c r="R3" s="15" t="str">
        <f t="array" ref="R3">IFERROR(INDEX(Лист2!$D$17:$D$25,SMALL(IF(MAX($H$2:$Z$2)-LEFTB(INDEX(Лист2!$H$17:$K$25,,MATCH($G3,Лист2!$H$12:$K$12,))&amp;MAX($H$2:$Z$2)&amp;"\",SEARCH("\",INDEX(Лист2!$H$17:$K$25,,MATCH($G3,Лист2!$H$12:$K$12,))&amp;MAX($H$2:$Z$2)&amp;"\")-1)=R$2,ROW(R$1:R$9)),ROW(R1))),"")</f>
        <v>ртат</v>
      </c>
      <c r="S3" s="15" t="str">
        <f t="array" ref="S3">IFERROR(INDEX(Лист2!$D$17:$D$25,SMALL(IF(MAX($H$2:$Z$2)-LEFTB(INDEX(Лист2!$H$17:$K$25,,MATCH($G3,Лист2!$H$12:$K$12,))&amp;MAX($H$2:$Z$2)&amp;"\",SEARCH("\",INDEX(Лист2!$H$17:$K$25,,MATCH($G3,Лист2!$H$12:$K$12,))&amp;MAX($H$2:$Z$2)&amp;"\")-1)=S$2,ROW(S$1:S$9)),ROW(S1))),"")</f>
        <v/>
      </c>
      <c r="T3" s="15" t="str">
        <f t="array" ref="T3">IFERROR(INDEX(Лист2!$D$17:$D$25,SMALL(IF(MAX($H$2:$Z$2)-LEFTB(INDEX(Лист2!$H$17:$K$25,,MATCH($G3,Лист2!$H$12:$K$12,))&amp;MAX($H$2:$Z$2)&amp;"\",SEARCH("\",INDEX(Лист2!$H$17:$K$25,,MATCH($G3,Лист2!$H$12:$K$12,))&amp;MAX($H$2:$Z$2)&amp;"\")-1)=T$2,ROW(T$1:T$9)),ROW(T1))),"")</f>
        <v/>
      </c>
      <c r="U3" s="15" t="str">
        <f t="array" ref="U3">IFERROR(INDEX(Лист2!$D$17:$D$25,SMALL(IF(MAX($H$2:$Z$2)-LEFTB(INDEX(Лист2!$H$17:$K$25,,MATCH($G3,Лист2!$H$12:$K$12,))&amp;MAX($H$2:$Z$2)&amp;"\",SEARCH("\",INDEX(Лист2!$H$17:$K$25,,MATCH($G3,Лист2!$H$12:$K$12,))&amp;MAX($H$2:$Z$2)&amp;"\")-1)=U$2,ROW(U$1:U$9)),ROW(U1))),"")</f>
        <v/>
      </c>
      <c r="V3" s="15" t="str">
        <f t="array" ref="V3">IFERROR(INDEX(Лист2!$D$17:$D$25,SMALL(IF(MAX($H$2:$Z$2)-LEFTB(INDEX(Лист2!$H$17:$K$25,,MATCH($G3,Лист2!$H$12:$K$12,))&amp;MAX($H$2:$Z$2)&amp;"\",SEARCH("\",INDEX(Лист2!$H$17:$K$25,,MATCH($G3,Лист2!$H$12:$K$12,))&amp;MAX($H$2:$Z$2)&amp;"\")-1)=V$2,ROW(V$1:V$9)),ROW(V1))),"")</f>
        <v/>
      </c>
      <c r="W3" s="15" t="str">
        <f t="array" ref="W3">IFERROR(INDEX(Лист2!$D$17:$D$25,SMALL(IF(MAX($H$2:$Z$2)-LEFTB(INDEX(Лист2!$H$17:$K$25,,MATCH($G3,Лист2!$H$12:$K$12,))&amp;MAX($H$2:$Z$2)&amp;"\",SEARCH("\",INDEX(Лист2!$H$17:$K$25,,MATCH($G3,Лист2!$H$12:$K$12,))&amp;MAX($H$2:$Z$2)&amp;"\")-1)=W$2,ROW(W$1:W$9)),ROW(W1))),"")</f>
        <v/>
      </c>
      <c r="X3" s="15" t="str">
        <f t="array" ref="X3">IFERROR(INDEX(Лист2!$D$17:$D$25,SMALL(IF(MAX($H$2:$Z$2)-LEFTB(INDEX(Лист2!$H$17:$K$25,,MATCH($G3,Лист2!$H$12:$K$12,))&amp;MAX($H$2:$Z$2)&amp;"\",SEARCH("\",INDEX(Лист2!$H$17:$K$25,,MATCH($G3,Лист2!$H$12:$K$12,))&amp;MAX($H$2:$Z$2)&amp;"\")-1)=X$2,ROW(X$1:X$9)),ROW(X1))),"")</f>
        <v/>
      </c>
      <c r="Y3" s="15" t="str">
        <f t="array" ref="Y3">IFERROR(INDEX(Лист2!$D$17:$D$25,SMALL(IF(MAX($H$2:$Z$2)-LEFTB(INDEX(Лист2!$H$17:$K$25,,MATCH($G3,Лист2!$H$12:$K$12,))&amp;MAX($H$2:$Z$2)&amp;"\",SEARCH("\",INDEX(Лист2!$H$17:$K$25,,MATCH($G3,Лист2!$H$12:$K$12,))&amp;MAX($H$2:$Z$2)&amp;"\")-1)=Y$2,ROW(Y$1:Y$9)),ROW(Y1))),"")</f>
        <v/>
      </c>
      <c r="Z3" s="15" t="str">
        <f t="array" ref="Z3">IFERROR(INDEX(Лист2!$D$17:$D$25,SMALL(IF(MAX($H$2:$Z$2)-LEFTB(INDEX(Лист2!$H$17:$K$25,,MATCH($G3,Лист2!$H$12:$K$12,))&amp;MAX($H$2:$Z$2)&amp;"\",SEARCH("\",INDEX(Лист2!$H$17:$K$25,,MATCH($G3,Лист2!$H$12:$K$12,))&amp;MAX($H$2:$Z$2)&amp;"\")-1)=Z$2,ROW(Z$1:Z$9)),ROW(Z1))),"")</f>
        <v/>
      </c>
    </row>
    <row r="4" spans="6:26" x14ac:dyDescent="0.25">
      <c r="G4" s="9" t="s">
        <v>2</v>
      </c>
      <c r="H4" s="15" t="str">
        <f t="array" ref="H4">IFERROR(INDEX(Лист2!$D$17:$D$25,SMALL(IF(MAX($H$2:$Z$2)-LEFTB(INDEX(Лист2!$H$17:$K$25,,MATCH($G4,Лист2!$H$12:$K$12,))&amp;MAX($H$2:$Z$2)&amp;"\",SEARCH("\",INDEX(Лист2!$H$17:$K$25,,MATCH($G4,Лист2!$H$12:$K$12,))&amp;MAX($H$2:$Z$2)&amp;"\")-1)=H$2,ROW(H$1:H$9)),ROW(H2))),"")</f>
        <v/>
      </c>
      <c r="I4" s="15" t="str">
        <f t="array" ref="I4">IFERROR(INDEX(Лист2!$D$17:$D$25,SMALL(IF(MAX($H$2:$Z$2)-LEFTB(INDEX(Лист2!$H$17:$K$25,,MATCH($G4,Лист2!$H$12:$K$12,))&amp;MAX($H$2:$Z$2)&amp;"\",SEARCH("\",INDEX(Лист2!$H$17:$K$25,,MATCH($G4,Лист2!$H$12:$K$12,))&amp;MAX($H$2:$Z$2)&amp;"\")-1)=I$2,ROW(I$1:I$9)),ROW(I2))),"")</f>
        <v/>
      </c>
      <c r="J4" s="15" t="str">
        <f t="array" ref="J4">IFERROR(INDEX(Лист2!$D$17:$D$25,SMALL(IF(MAX($H$2:$Z$2)-LEFTB(INDEX(Лист2!$H$17:$K$25,,MATCH($G4,Лист2!$H$12:$K$12,))&amp;MAX($H$2:$Z$2)&amp;"\",SEARCH("\",INDEX(Лист2!$H$17:$K$25,,MATCH($G4,Лист2!$H$12:$K$12,))&amp;MAX($H$2:$Z$2)&amp;"\")-1)=J$2,ROW(J$1:J$9)),ROW(J2))),"")</f>
        <v/>
      </c>
      <c r="K4" s="15" t="str">
        <f t="array" ref="K4">IFERROR(INDEX(Лист2!$D$17:$D$25,SMALL(IF(MAX($H$2:$Z$2)-LEFTB(INDEX(Лист2!$H$17:$K$25,,MATCH($G4,Лист2!$H$12:$K$12,))&amp;MAX($H$2:$Z$2)&amp;"\",SEARCH("\",INDEX(Лист2!$H$17:$K$25,,MATCH($G4,Лист2!$H$12:$K$12,))&amp;MAX($H$2:$Z$2)&amp;"\")-1)=K$2,ROW(K$1:K$9)),ROW(K2))),"")</f>
        <v/>
      </c>
      <c r="L4" s="15" t="str">
        <f t="array" ref="L4">IFERROR(INDEX(Лист2!$D$17:$D$25,SMALL(IF(MAX($H$2:$Z$2)-LEFTB(INDEX(Лист2!$H$17:$K$25,,MATCH($G4,Лист2!$H$12:$K$12,))&amp;MAX($H$2:$Z$2)&amp;"\",SEARCH("\",INDEX(Лист2!$H$17:$K$25,,MATCH($G4,Лист2!$H$12:$K$12,))&amp;MAX($H$2:$Z$2)&amp;"\")-1)=L$2,ROW(L$1:L$9)),ROW(L2))),"")</f>
        <v/>
      </c>
      <c r="M4" s="15" t="str">
        <f t="array" ref="M4">IFERROR(INDEX(Лист2!$D$17:$D$25,SMALL(IF(MAX($H$2:$Z$2)-LEFTB(INDEX(Лист2!$H$17:$K$25,,MATCH($G4,Лист2!$H$12:$K$12,))&amp;MAX($H$2:$Z$2)&amp;"\",SEARCH("\",INDEX(Лист2!$H$17:$K$25,,MATCH($G4,Лист2!$H$12:$K$12,))&amp;MAX($H$2:$Z$2)&amp;"\")-1)=M$2,ROW(M$1:M$9)),ROW(M2))),"")</f>
        <v/>
      </c>
      <c r="N4" s="15" t="str">
        <f t="array" ref="N4">IFERROR(INDEX(Лист2!$D$17:$D$25,SMALL(IF(MAX($H$2:$Z$2)-LEFTB(INDEX(Лист2!$H$17:$K$25,,MATCH($G4,Лист2!$H$12:$K$12,))&amp;MAX($H$2:$Z$2)&amp;"\",SEARCH("\",INDEX(Лист2!$H$17:$K$25,,MATCH($G4,Лист2!$H$12:$K$12,))&amp;MAX($H$2:$Z$2)&amp;"\")-1)=N$2,ROW(N$1:N$9)),ROW(N2))),"")</f>
        <v>нер</v>
      </c>
      <c r="O4" s="15" t="str">
        <f t="array" ref="O4">IFERROR(INDEX(Лист2!$D$17:$D$25,SMALL(IF(MAX($H$2:$Z$2)-LEFTB(INDEX(Лист2!$H$17:$K$25,,MATCH($G4,Лист2!$H$12:$K$12,))&amp;MAX($H$2:$Z$2)&amp;"\",SEARCH("\",INDEX(Лист2!$H$17:$K$25,,MATCH($G4,Лист2!$H$12:$K$12,))&amp;MAX($H$2:$Z$2)&amp;"\")-1)=O$2,ROW(O$1:O$9)),ROW(O2))),"")</f>
        <v/>
      </c>
      <c r="P4" s="15" t="str">
        <f t="array" ref="P4">IFERROR(INDEX(Лист2!$D$17:$D$25,SMALL(IF(MAX($H$2:$Z$2)-LEFTB(INDEX(Лист2!$H$17:$K$25,,MATCH($G4,Лист2!$H$12:$K$12,))&amp;MAX($H$2:$Z$2)&amp;"\",SEARCH("\",INDEX(Лист2!$H$17:$K$25,,MATCH($G4,Лист2!$H$12:$K$12,))&amp;MAX($H$2:$Z$2)&amp;"\")-1)=P$2,ROW(P$1:P$9)),ROW(P2))),"")</f>
        <v/>
      </c>
      <c r="Q4" s="15" t="str">
        <f t="array" ref="Q4">IFERROR(INDEX(Лист2!$D$17:$D$25,SMALL(IF(MAX($H$2:$Z$2)-LEFTB(INDEX(Лист2!$H$17:$K$25,,MATCH($G4,Лист2!$H$12:$K$12,))&amp;MAX($H$2:$Z$2)&amp;"\",SEARCH("\",INDEX(Лист2!$H$17:$K$25,,MATCH($G4,Лист2!$H$12:$K$12,))&amp;MAX($H$2:$Z$2)&amp;"\")-1)=Q$2,ROW(Q$1:Q$9)),ROW(Q2))),"")</f>
        <v/>
      </c>
      <c r="R4" s="15" t="str">
        <f t="array" ref="R4">IFERROR(INDEX(Лист2!$D$17:$D$25,SMALL(IF(MAX($H$2:$Z$2)-LEFTB(INDEX(Лист2!$H$17:$K$25,,MATCH($G4,Лист2!$H$12:$K$12,))&amp;MAX($H$2:$Z$2)&amp;"\",SEARCH("\",INDEX(Лист2!$H$17:$K$25,,MATCH($G4,Лист2!$H$12:$K$12,))&amp;MAX($H$2:$Z$2)&amp;"\")-1)=R$2,ROW(R$1:R$9)),ROW(R2))),"")</f>
        <v/>
      </c>
      <c r="S4" s="15" t="str">
        <f t="array" ref="S4">IFERROR(INDEX(Лист2!$D$17:$D$25,SMALL(IF(MAX($H$2:$Z$2)-LEFTB(INDEX(Лист2!$H$17:$K$25,,MATCH($G4,Лист2!$H$12:$K$12,))&amp;MAX($H$2:$Z$2)&amp;"\",SEARCH("\",INDEX(Лист2!$H$17:$K$25,,MATCH($G4,Лист2!$H$12:$K$12,))&amp;MAX($H$2:$Z$2)&amp;"\")-1)=S$2,ROW(S$1:S$9)),ROW(S2))),"")</f>
        <v/>
      </c>
      <c r="T4" s="15" t="str">
        <f t="array" ref="T4">IFERROR(INDEX(Лист2!$D$17:$D$25,SMALL(IF(MAX($H$2:$Z$2)-LEFTB(INDEX(Лист2!$H$17:$K$25,,MATCH($G4,Лист2!$H$12:$K$12,))&amp;MAX($H$2:$Z$2)&amp;"\",SEARCH("\",INDEX(Лист2!$H$17:$K$25,,MATCH($G4,Лист2!$H$12:$K$12,))&amp;MAX($H$2:$Z$2)&amp;"\")-1)=T$2,ROW(T$1:T$9)),ROW(T2))),"")</f>
        <v/>
      </c>
      <c r="U4" s="15" t="str">
        <f t="array" ref="U4">IFERROR(INDEX(Лист2!$D$17:$D$25,SMALL(IF(MAX($H$2:$Z$2)-LEFTB(INDEX(Лист2!$H$17:$K$25,,MATCH($G4,Лист2!$H$12:$K$12,))&amp;MAX($H$2:$Z$2)&amp;"\",SEARCH("\",INDEX(Лист2!$H$17:$K$25,,MATCH($G4,Лист2!$H$12:$K$12,))&amp;MAX($H$2:$Z$2)&amp;"\")-1)=U$2,ROW(U$1:U$9)),ROW(U2))),"")</f>
        <v/>
      </c>
      <c r="V4" s="15" t="str">
        <f t="array" ref="V4">IFERROR(INDEX(Лист2!$D$17:$D$25,SMALL(IF(MAX($H$2:$Z$2)-LEFTB(INDEX(Лист2!$H$17:$K$25,,MATCH($G4,Лист2!$H$12:$K$12,))&amp;MAX($H$2:$Z$2)&amp;"\",SEARCH("\",INDEX(Лист2!$H$17:$K$25,,MATCH($G4,Лист2!$H$12:$K$12,))&amp;MAX($H$2:$Z$2)&amp;"\")-1)=V$2,ROW(V$1:V$9)),ROW(V2))),"")</f>
        <v/>
      </c>
      <c r="W4" s="15" t="str">
        <f t="array" ref="W4">IFERROR(INDEX(Лист2!$D$17:$D$25,SMALL(IF(MAX($H$2:$Z$2)-LEFTB(INDEX(Лист2!$H$17:$K$25,,MATCH($G4,Лист2!$H$12:$K$12,))&amp;MAX($H$2:$Z$2)&amp;"\",SEARCH("\",INDEX(Лист2!$H$17:$K$25,,MATCH($G4,Лист2!$H$12:$K$12,))&amp;MAX($H$2:$Z$2)&amp;"\")-1)=W$2,ROW(W$1:W$9)),ROW(W2))),"")</f>
        <v/>
      </c>
      <c r="X4" s="15" t="str">
        <f t="array" ref="X4">IFERROR(INDEX(Лист2!$D$17:$D$25,SMALL(IF(MAX($H$2:$Z$2)-LEFTB(INDEX(Лист2!$H$17:$K$25,,MATCH($G4,Лист2!$H$12:$K$12,))&amp;MAX($H$2:$Z$2)&amp;"\",SEARCH("\",INDEX(Лист2!$H$17:$K$25,,MATCH($G4,Лист2!$H$12:$K$12,))&amp;MAX($H$2:$Z$2)&amp;"\")-1)=X$2,ROW(X$1:X$9)),ROW(X2))),"")</f>
        <v/>
      </c>
      <c r="Y4" s="15" t="str">
        <f t="array" ref="Y4">IFERROR(INDEX(Лист2!$D$17:$D$25,SMALL(IF(MAX($H$2:$Z$2)-LEFTB(INDEX(Лист2!$H$17:$K$25,,MATCH($G4,Лист2!$H$12:$K$12,))&amp;MAX($H$2:$Z$2)&amp;"\",SEARCH("\",INDEX(Лист2!$H$17:$K$25,,MATCH($G4,Лист2!$H$12:$K$12,))&amp;MAX($H$2:$Z$2)&amp;"\")-1)=Y$2,ROW(Y$1:Y$9)),ROW(Y2))),"")</f>
        <v/>
      </c>
      <c r="Z4" s="15" t="str">
        <f t="array" ref="Z4">IFERROR(INDEX(Лист2!$D$17:$D$25,SMALL(IF(MAX($H$2:$Z$2)-LEFTB(INDEX(Лист2!$H$17:$K$25,,MATCH($G4,Лист2!$H$12:$K$12,))&amp;MAX($H$2:$Z$2)&amp;"\",SEARCH("\",INDEX(Лист2!$H$17:$K$25,,MATCH($G4,Лист2!$H$12:$K$12,))&amp;MAX($H$2:$Z$2)&amp;"\")-1)=Z$2,ROW(Z$1:Z$9)),ROW(Z2))),"")</f>
        <v/>
      </c>
    </row>
    <row r="12" spans="6:26" x14ac:dyDescent="0.25">
      <c r="F12" s="10"/>
      <c r="G12" s="4" t="s">
        <v>18</v>
      </c>
    </row>
    <row r="13" spans="6:26" x14ac:dyDescent="0.25">
      <c r="F13" s="1"/>
      <c r="G13" s="4" t="s">
        <v>19</v>
      </c>
    </row>
    <row r="14" spans="6:26" x14ac:dyDescent="0.25">
      <c r="G14" s="4" t="s">
        <v>24</v>
      </c>
    </row>
    <row r="15" spans="6:26" x14ac:dyDescent="0.25">
      <c r="F15" s="13"/>
      <c r="G15" s="4" t="s">
        <v>20</v>
      </c>
    </row>
    <row r="16" spans="6:26" x14ac:dyDescent="0.25">
      <c r="F16" s="16"/>
      <c r="G16" s="4" t="s">
        <v>25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K25"/>
  <sheetViews>
    <sheetView workbookViewId="0">
      <selection activeCell="M15" sqref="M15"/>
    </sheetView>
  </sheetViews>
  <sheetFormatPr defaultRowHeight="15" x14ac:dyDescent="0.25"/>
  <sheetData>
    <row r="11" spans="8:11" ht="15.75" thickBot="1" x14ac:dyDescent="0.3"/>
    <row r="12" spans="8:11" ht="15.75" thickBot="1" x14ac:dyDescent="0.3">
      <c r="H12" s="6" t="s">
        <v>0</v>
      </c>
      <c r="I12" s="7" t="s">
        <v>1</v>
      </c>
      <c r="J12" s="11" t="s">
        <v>2</v>
      </c>
      <c r="K12" s="8" t="s">
        <v>3</v>
      </c>
    </row>
    <row r="17" spans="4:11" x14ac:dyDescent="0.25">
      <c r="D17" s="12" t="s">
        <v>4</v>
      </c>
      <c r="H17" s="2" t="s">
        <v>13</v>
      </c>
      <c r="I17" s="2"/>
      <c r="J17" s="12" t="s">
        <v>21</v>
      </c>
      <c r="K17" s="2"/>
    </row>
    <row r="18" spans="4:11" x14ac:dyDescent="0.25">
      <c r="D18" s="2" t="s">
        <v>5</v>
      </c>
      <c r="H18" s="2"/>
      <c r="I18" s="2" t="s">
        <v>12</v>
      </c>
      <c r="J18" s="9"/>
      <c r="K18" s="2"/>
    </row>
    <row r="19" spans="4:11" x14ac:dyDescent="0.25">
      <c r="D19" s="2" t="s">
        <v>6</v>
      </c>
      <c r="H19" s="2"/>
      <c r="I19" s="2"/>
      <c r="J19" s="9"/>
      <c r="K19" s="2" t="s">
        <v>17</v>
      </c>
    </row>
    <row r="20" spans="4:11" x14ac:dyDescent="0.25">
      <c r="D20" s="2" t="s">
        <v>7</v>
      </c>
      <c r="H20" s="2"/>
      <c r="I20" s="2">
        <v>10</v>
      </c>
      <c r="J20" s="9"/>
      <c r="K20" s="2"/>
    </row>
    <row r="21" spans="4:11" x14ac:dyDescent="0.25">
      <c r="D21" s="15" t="s">
        <v>8</v>
      </c>
      <c r="H21" s="2"/>
      <c r="I21" s="2"/>
      <c r="J21" s="14" t="s">
        <v>22</v>
      </c>
      <c r="K21" s="2" t="s">
        <v>14</v>
      </c>
    </row>
    <row r="22" spans="4:11" x14ac:dyDescent="0.25">
      <c r="D22" s="2" t="s">
        <v>9</v>
      </c>
      <c r="H22" s="2"/>
      <c r="I22" s="2" t="s">
        <v>15</v>
      </c>
      <c r="J22" s="9"/>
      <c r="K22" s="2"/>
    </row>
    <row r="23" spans="4:11" x14ac:dyDescent="0.25">
      <c r="D23" s="15" t="s">
        <v>10</v>
      </c>
      <c r="H23" s="2"/>
      <c r="I23" s="2"/>
      <c r="J23" s="15" t="s">
        <v>23</v>
      </c>
      <c r="K23" s="2"/>
    </row>
    <row r="24" spans="4:11" x14ac:dyDescent="0.25">
      <c r="D24" s="2" t="s">
        <v>5</v>
      </c>
      <c r="H24" s="2"/>
      <c r="I24" s="2"/>
      <c r="J24" s="9"/>
      <c r="K24" s="2"/>
    </row>
    <row r="25" spans="4:11" x14ac:dyDescent="0.25">
      <c r="D25" s="15" t="s">
        <v>11</v>
      </c>
      <c r="H25" s="2" t="s">
        <v>16</v>
      </c>
      <c r="I25" s="2"/>
      <c r="J25" s="14" t="s">
        <v>26</v>
      </c>
      <c r="K2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Александр</cp:lastModifiedBy>
  <dcterms:created xsi:type="dcterms:W3CDTF">2014-03-27T15:50:38Z</dcterms:created>
  <dcterms:modified xsi:type="dcterms:W3CDTF">2014-04-03T17:29:34Z</dcterms:modified>
</cp:coreProperties>
</file>