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18195" windowHeight="1144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H5" i="1" l="1"/>
  <c r="G5" i="1"/>
  <c r="E5" i="1"/>
  <c r="C5" i="1"/>
  <c r="G40" i="1"/>
  <c r="H40" i="1"/>
  <c r="G41" i="1"/>
  <c r="H41" i="1"/>
  <c r="H36" i="1" l="1"/>
  <c r="H37" i="1"/>
  <c r="H38" i="1"/>
  <c r="H39" i="1"/>
  <c r="H35" i="1"/>
  <c r="H27" i="1"/>
  <c r="H28" i="1"/>
  <c r="H29" i="1"/>
  <c r="H30" i="1"/>
  <c r="H31" i="1"/>
  <c r="H32" i="1"/>
  <c r="H26" i="1"/>
  <c r="H18" i="1"/>
  <c r="H19" i="1"/>
  <c r="H20" i="1"/>
  <c r="H21" i="1"/>
  <c r="H22" i="1"/>
  <c r="H23" i="1"/>
  <c r="H17" i="1"/>
  <c r="H9" i="1"/>
  <c r="H10" i="1"/>
  <c r="H11" i="1"/>
  <c r="H12" i="1"/>
  <c r="H13" i="1"/>
  <c r="H14" i="1"/>
  <c r="H8" i="1"/>
  <c r="G36" i="1"/>
  <c r="G37" i="1"/>
  <c r="G38" i="1"/>
  <c r="G39" i="1"/>
  <c r="G35" i="1"/>
  <c r="G27" i="1"/>
  <c r="G28" i="1"/>
  <c r="G29" i="1"/>
  <c r="G30" i="1"/>
  <c r="G31" i="1"/>
  <c r="G32" i="1"/>
  <c r="G26" i="1"/>
  <c r="G18" i="1"/>
  <c r="G19" i="1"/>
  <c r="G20" i="1"/>
  <c r="G21" i="1"/>
  <c r="G22" i="1"/>
  <c r="G23" i="1"/>
  <c r="G17" i="1"/>
  <c r="G9" i="1"/>
  <c r="G10" i="1"/>
  <c r="G11" i="1"/>
  <c r="G12" i="1"/>
  <c r="G13" i="1"/>
  <c r="G14" i="1"/>
  <c r="G8" i="1"/>
  <c r="E41" i="1"/>
  <c r="C41" i="1"/>
  <c r="E40" i="1"/>
  <c r="C40" i="1"/>
  <c r="E39" i="1"/>
  <c r="C39" i="1"/>
  <c r="E38" i="1"/>
  <c r="C38" i="1"/>
  <c r="E37" i="1"/>
  <c r="C37" i="1"/>
  <c r="E36" i="1"/>
  <c r="C36" i="1"/>
  <c r="E35" i="1"/>
  <c r="C35" i="1"/>
  <c r="E32" i="1" l="1"/>
  <c r="C32" i="1"/>
  <c r="E31" i="1"/>
  <c r="C31" i="1"/>
  <c r="E30" i="1"/>
  <c r="C30" i="1"/>
  <c r="E29" i="1"/>
  <c r="C29" i="1"/>
  <c r="E28" i="1"/>
  <c r="C28" i="1"/>
  <c r="E27" i="1"/>
  <c r="C27" i="1"/>
  <c r="E26" i="1"/>
  <c r="C26" i="1"/>
  <c r="E9" i="1"/>
  <c r="E8" i="1"/>
  <c r="E11" i="1"/>
  <c r="C9" i="1"/>
  <c r="C10" i="1"/>
  <c r="C11" i="1"/>
  <c r="C12" i="1"/>
  <c r="C13" i="1"/>
  <c r="C14" i="1"/>
  <c r="C8" i="1"/>
  <c r="C18" i="1"/>
  <c r="C19" i="1"/>
  <c r="C20" i="1"/>
  <c r="C21" i="1"/>
  <c r="C22" i="1"/>
  <c r="C23" i="1"/>
  <c r="C17" i="1"/>
  <c r="E23" i="1"/>
  <c r="E22" i="1"/>
  <c r="E21" i="1"/>
  <c r="E20" i="1"/>
  <c r="E19" i="1"/>
  <c r="E18" i="1"/>
  <c r="E17" i="1"/>
  <c r="E10" i="1" l="1"/>
  <c r="E12" i="1"/>
  <c r="E13" i="1"/>
  <c r="E14" i="1"/>
</calcChain>
</file>

<file path=xl/sharedStrings.xml><?xml version="1.0" encoding="utf-8"?>
<sst xmlns="http://schemas.openxmlformats.org/spreadsheetml/2006/main" count="66" uniqueCount="22">
  <si>
    <t>Двигатель, кВт</t>
  </si>
  <si>
    <t>Г/П, т.</t>
  </si>
  <si>
    <t>Масса, кг</t>
  </si>
  <si>
    <t>L1, м</t>
  </si>
  <si>
    <t>А, м</t>
  </si>
  <si>
    <t>В, м</t>
  </si>
  <si>
    <t>С, мм</t>
  </si>
  <si>
    <t>С1, мм</t>
  </si>
  <si>
    <t>С2, мм</t>
  </si>
  <si>
    <t>D, мм</t>
  </si>
  <si>
    <t>h, мм</t>
  </si>
  <si>
    <t>L, м</t>
  </si>
  <si>
    <t>2х0.25</t>
  </si>
  <si>
    <t>2х0.37</t>
  </si>
  <si>
    <t>2х0.55</t>
  </si>
  <si>
    <t>2х0.75</t>
  </si>
  <si>
    <t>Грузоподъемность</t>
  </si>
  <si>
    <t>Пролет L, м</t>
  </si>
  <si>
    <t>Пролет</t>
  </si>
  <si>
    <t>выбирается строка с помощью функции ВПР, значение проелта при выборе округляется до ближайшего значения, но пишется задаваемое</t>
  </si>
  <si>
    <t>пример</t>
  </si>
  <si>
    <t>Задаваемые параметры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</si>
</sst>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164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0" fontId="0" fillId="0" borderId="0" xfId="0" applyFill="1"/>
    <xf numFmtId="2" fontId="0" fillId="0" borderId="0" xfId="0" applyNumberFormat="1" applyFill="1"/>
    <xf numFmtId="0" fontId="0" fillId="0" borderId="7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2" borderId="1" xfId="0" applyFill="1" applyBorder="1"/>
    <xf numFmtId="0" fontId="0" fillId="2" borderId="13" xfId="0" applyFill="1" applyBorder="1"/>
    <xf numFmtId="0" fontId="0" fillId="2" borderId="14" xfId="0" applyFill="1" applyBorder="1"/>
    <xf numFmtId="0" fontId="0" fillId="0" borderId="15" xfId="0" applyFill="1" applyBorder="1" applyAlignment="1">
      <alignment horizontal="center" vertical="center"/>
    </xf>
    <xf numFmtId="164" fontId="0" fillId="0" borderId="7" xfId="0" applyNumberFormat="1" applyFill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3" borderId="2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0" borderId="16" xfId="0" applyFill="1" applyBorder="1" applyAlignment="1">
      <alignment horizontal="center" vertical="center"/>
    </xf>
    <xf numFmtId="0" fontId="0" fillId="4" borderId="1" xfId="0" applyFill="1" applyBorder="1"/>
    <xf numFmtId="0" fontId="0" fillId="4" borderId="2" xfId="0" applyFill="1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tabSelected="1" workbookViewId="0">
      <selection activeCell="C18" sqref="C18"/>
    </sheetView>
  </sheetViews>
  <sheetFormatPr defaultRowHeight="15" x14ac:dyDescent="0.25"/>
  <cols>
    <col min="1" max="1" width="9.7109375" customWidth="1"/>
    <col min="2" max="2" width="11.42578125" bestFit="1" customWidth="1"/>
    <col min="3" max="10" width="9.7109375" customWidth="1"/>
    <col min="11" max="11" width="15.7109375" customWidth="1"/>
    <col min="12" max="12" width="10.7109375" customWidth="1"/>
    <col min="13" max="16" width="12.7109375" customWidth="1"/>
  </cols>
  <sheetData>
    <row r="1" spans="1:18" x14ac:dyDescent="0.25">
      <c r="A1" s="24" t="s">
        <v>16</v>
      </c>
      <c r="B1" s="24"/>
      <c r="C1" s="35">
        <v>3.2</v>
      </c>
      <c r="D1" s="37" t="s">
        <v>21</v>
      </c>
      <c r="E1" s="38"/>
    </row>
    <row r="2" spans="1:18" x14ac:dyDescent="0.25">
      <c r="A2" s="25" t="s">
        <v>18</v>
      </c>
      <c r="B2" s="26"/>
      <c r="C2" s="35">
        <v>9.5</v>
      </c>
      <c r="D2" s="37"/>
      <c r="E2" s="38"/>
    </row>
    <row r="3" spans="1:18" ht="15.75" thickBot="1" x14ac:dyDescent="0.3"/>
    <row r="4" spans="1:18" ht="15.75" thickBot="1" x14ac:dyDescent="0.3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3"/>
      <c r="M4" t="s">
        <v>19</v>
      </c>
    </row>
    <row r="5" spans="1:18" x14ac:dyDescent="0.25">
      <c r="A5" s="36">
        <v>3.2</v>
      </c>
      <c r="B5" s="36">
        <v>9.5</v>
      </c>
      <c r="C5" s="29">
        <f t="shared" ref="C5" si="0">B5+0.3</f>
        <v>9.8000000000000007</v>
      </c>
      <c r="D5" s="29">
        <v>2.1</v>
      </c>
      <c r="E5" s="29">
        <f t="shared" ref="E5" si="1">D5+0.515</f>
        <v>2.6150000000000002</v>
      </c>
      <c r="F5" s="29">
        <v>450</v>
      </c>
      <c r="G5" s="29">
        <f t="shared" ref="G5" si="2">F5+230</f>
        <v>680</v>
      </c>
      <c r="H5" s="29">
        <f t="shared" ref="H5" si="3">F5+20</f>
        <v>470</v>
      </c>
      <c r="I5" s="29">
        <v>600</v>
      </c>
      <c r="J5" s="29">
        <v>960</v>
      </c>
      <c r="K5" s="30">
        <v>0.74</v>
      </c>
      <c r="L5" s="30">
        <v>1500</v>
      </c>
      <c r="M5" t="s">
        <v>20</v>
      </c>
    </row>
    <row r="6" spans="1:18" ht="15.75" thickBot="1" x14ac:dyDescent="0.3"/>
    <row r="7" spans="1:18" ht="15.75" thickBot="1" x14ac:dyDescent="0.3">
      <c r="A7" s="2" t="s">
        <v>1</v>
      </c>
      <c r="B7" s="3" t="s">
        <v>17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  <c r="K7" s="3" t="s">
        <v>0</v>
      </c>
      <c r="L7" s="4" t="s">
        <v>2</v>
      </c>
      <c r="M7" s="1"/>
      <c r="N7" s="1"/>
      <c r="O7" s="1"/>
      <c r="P7" s="1"/>
      <c r="Q7" s="1"/>
      <c r="R7" s="1"/>
    </row>
    <row r="8" spans="1:18" ht="15.75" thickBot="1" x14ac:dyDescent="0.3">
      <c r="A8" s="18">
        <v>1</v>
      </c>
      <c r="B8" s="5">
        <v>4.5</v>
      </c>
      <c r="C8" s="5">
        <f>B8+0.3</f>
        <v>4.8</v>
      </c>
      <c r="D8" s="19">
        <v>1.7</v>
      </c>
      <c r="E8" s="19">
        <f>D8+0.515</f>
        <v>2.2149999999999999</v>
      </c>
      <c r="F8" s="19">
        <v>240</v>
      </c>
      <c r="G8" s="19">
        <f>F8+230</f>
        <v>470</v>
      </c>
      <c r="H8" s="19">
        <f>F8+20</f>
        <v>260</v>
      </c>
      <c r="I8" s="19">
        <v>600</v>
      </c>
      <c r="J8" s="19">
        <v>670</v>
      </c>
      <c r="K8" s="22" t="s">
        <v>12</v>
      </c>
      <c r="L8" s="7">
        <v>800</v>
      </c>
      <c r="M8" s="1"/>
      <c r="N8" s="1"/>
      <c r="O8" s="1"/>
      <c r="P8" s="1"/>
      <c r="Q8" s="1"/>
      <c r="R8" s="1"/>
    </row>
    <row r="9" spans="1:18" ht="15.75" thickBot="1" x14ac:dyDescent="0.3">
      <c r="A9" s="18">
        <v>1</v>
      </c>
      <c r="B9" s="8">
        <v>7.5</v>
      </c>
      <c r="C9" s="8">
        <f t="shared" ref="C9:C14" si="4">B9+0.3</f>
        <v>7.8</v>
      </c>
      <c r="D9" s="20">
        <v>1.7</v>
      </c>
      <c r="E9" s="20">
        <f t="shared" ref="E9:E14" si="5">D9+0.515</f>
        <v>2.2149999999999999</v>
      </c>
      <c r="F9" s="20">
        <v>240</v>
      </c>
      <c r="G9" s="20">
        <f t="shared" ref="G9:G14" si="6">F9+230</f>
        <v>470</v>
      </c>
      <c r="H9" s="20">
        <f t="shared" ref="H9:H14" si="7">F9+20</f>
        <v>260</v>
      </c>
      <c r="I9" s="19">
        <v>600</v>
      </c>
      <c r="J9" s="19">
        <v>670</v>
      </c>
      <c r="K9" s="22" t="s">
        <v>12</v>
      </c>
      <c r="L9" s="10">
        <v>1000</v>
      </c>
      <c r="M9" s="1"/>
      <c r="N9" s="1"/>
      <c r="O9" s="1"/>
      <c r="P9" s="1"/>
      <c r="Q9" s="1"/>
      <c r="R9" s="1"/>
    </row>
    <row r="10" spans="1:18" ht="15.75" thickBot="1" x14ac:dyDescent="0.3">
      <c r="A10" s="18">
        <v>1</v>
      </c>
      <c r="B10" s="8">
        <v>10.5</v>
      </c>
      <c r="C10" s="8">
        <f t="shared" si="4"/>
        <v>10.8</v>
      </c>
      <c r="D10" s="20">
        <v>2.1</v>
      </c>
      <c r="E10" s="20">
        <f t="shared" si="5"/>
        <v>2.6150000000000002</v>
      </c>
      <c r="F10" s="20">
        <v>360</v>
      </c>
      <c r="G10" s="20">
        <f t="shared" si="6"/>
        <v>590</v>
      </c>
      <c r="H10" s="20">
        <f t="shared" si="7"/>
        <v>380</v>
      </c>
      <c r="I10" s="19">
        <v>600</v>
      </c>
      <c r="J10" s="19">
        <v>670</v>
      </c>
      <c r="K10" s="22" t="s">
        <v>12</v>
      </c>
      <c r="L10" s="10">
        <v>1300</v>
      </c>
      <c r="M10" s="1"/>
      <c r="N10" s="1"/>
      <c r="O10" s="1"/>
      <c r="P10" s="1"/>
      <c r="Q10" s="1"/>
      <c r="R10" s="1"/>
    </row>
    <row r="11" spans="1:18" ht="15.75" thickBot="1" x14ac:dyDescent="0.3">
      <c r="A11" s="18">
        <v>1</v>
      </c>
      <c r="B11" s="8">
        <v>13.5</v>
      </c>
      <c r="C11" s="8">
        <f t="shared" si="4"/>
        <v>13.8</v>
      </c>
      <c r="D11" s="20">
        <v>2.1</v>
      </c>
      <c r="E11" s="20">
        <f t="shared" si="5"/>
        <v>2.6150000000000002</v>
      </c>
      <c r="F11" s="20">
        <v>360</v>
      </c>
      <c r="G11" s="20">
        <f t="shared" si="6"/>
        <v>590</v>
      </c>
      <c r="H11" s="20">
        <f t="shared" si="7"/>
        <v>380</v>
      </c>
      <c r="I11" s="19">
        <v>600</v>
      </c>
      <c r="J11" s="19">
        <v>670</v>
      </c>
      <c r="K11" s="22" t="s">
        <v>12</v>
      </c>
      <c r="L11" s="10">
        <v>1500</v>
      </c>
      <c r="M11" s="1"/>
      <c r="N11" s="1"/>
      <c r="O11" s="1"/>
      <c r="P11" s="1"/>
      <c r="Q11" s="1"/>
      <c r="R11" s="1"/>
    </row>
    <row r="12" spans="1:18" ht="15.75" thickBot="1" x14ac:dyDescent="0.3">
      <c r="A12" s="18">
        <v>1</v>
      </c>
      <c r="B12" s="8">
        <v>16.5</v>
      </c>
      <c r="C12" s="8">
        <f t="shared" si="4"/>
        <v>16.8</v>
      </c>
      <c r="D12" s="20">
        <v>2.5</v>
      </c>
      <c r="E12" s="20">
        <f t="shared" si="5"/>
        <v>3.0150000000000001</v>
      </c>
      <c r="F12" s="20">
        <v>450</v>
      </c>
      <c r="G12" s="20">
        <f t="shared" si="6"/>
        <v>680</v>
      </c>
      <c r="H12" s="20">
        <f t="shared" si="7"/>
        <v>470</v>
      </c>
      <c r="I12" s="19">
        <v>600</v>
      </c>
      <c r="J12" s="19">
        <v>670</v>
      </c>
      <c r="K12" s="22" t="s">
        <v>12</v>
      </c>
      <c r="L12" s="10">
        <v>2000</v>
      </c>
      <c r="M12" s="1"/>
      <c r="N12" s="1"/>
      <c r="O12" s="1"/>
      <c r="P12" s="1"/>
      <c r="Q12" s="1"/>
      <c r="R12" s="1"/>
    </row>
    <row r="13" spans="1:18" ht="15.75" thickBot="1" x14ac:dyDescent="0.3">
      <c r="A13" s="18">
        <v>1</v>
      </c>
      <c r="B13" s="8">
        <v>19.5</v>
      </c>
      <c r="C13" s="8">
        <f t="shared" si="4"/>
        <v>19.8</v>
      </c>
      <c r="D13" s="20">
        <v>2.5</v>
      </c>
      <c r="E13" s="20">
        <f t="shared" si="5"/>
        <v>3.0150000000000001</v>
      </c>
      <c r="F13" s="20">
        <v>450</v>
      </c>
      <c r="G13" s="20">
        <f t="shared" si="6"/>
        <v>680</v>
      </c>
      <c r="H13" s="20">
        <f t="shared" si="7"/>
        <v>470</v>
      </c>
      <c r="I13" s="19">
        <v>600</v>
      </c>
      <c r="J13" s="19">
        <v>670</v>
      </c>
      <c r="K13" s="22" t="s">
        <v>12</v>
      </c>
      <c r="L13" s="10">
        <v>2200</v>
      </c>
      <c r="M13" s="1"/>
      <c r="N13" s="1"/>
      <c r="O13" s="1"/>
      <c r="P13" s="1"/>
      <c r="Q13" s="1"/>
      <c r="R13" s="1"/>
    </row>
    <row r="14" spans="1:18" ht="15.75" thickBot="1" x14ac:dyDescent="0.3">
      <c r="A14" s="34">
        <v>1</v>
      </c>
      <c r="B14" s="11">
        <v>22.5</v>
      </c>
      <c r="C14" s="11">
        <f t="shared" si="4"/>
        <v>22.8</v>
      </c>
      <c r="D14" s="21">
        <v>3</v>
      </c>
      <c r="E14" s="21">
        <f t="shared" si="5"/>
        <v>3.5150000000000001</v>
      </c>
      <c r="F14" s="21">
        <v>450</v>
      </c>
      <c r="G14" s="21">
        <f t="shared" si="6"/>
        <v>680</v>
      </c>
      <c r="H14" s="21">
        <f t="shared" si="7"/>
        <v>470</v>
      </c>
      <c r="I14" s="23">
        <v>600</v>
      </c>
      <c r="J14" s="23">
        <v>670</v>
      </c>
      <c r="K14" s="3" t="s">
        <v>12</v>
      </c>
      <c r="L14" s="13">
        <v>2400</v>
      </c>
      <c r="M14" s="1"/>
      <c r="N14" s="1"/>
      <c r="O14" s="1"/>
      <c r="P14" s="1"/>
      <c r="Q14" s="1"/>
      <c r="R14" s="1"/>
    </row>
    <row r="15" spans="1:18" ht="15.75" thickBot="1" x14ac:dyDescent="0.3">
      <c r="A15" s="14"/>
      <c r="B15" s="15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"/>
      <c r="N15" s="1"/>
      <c r="O15" s="1"/>
      <c r="P15" s="1"/>
      <c r="Q15" s="1"/>
      <c r="R15" s="1"/>
    </row>
    <row r="16" spans="1:18" ht="15.75" thickBot="1" x14ac:dyDescent="0.3">
      <c r="A16" s="2" t="s">
        <v>1</v>
      </c>
      <c r="B16" s="3" t="s">
        <v>11</v>
      </c>
      <c r="C16" s="3" t="s">
        <v>3</v>
      </c>
      <c r="D16" s="3" t="s">
        <v>4</v>
      </c>
      <c r="E16" s="3" t="s">
        <v>5</v>
      </c>
      <c r="F16" s="3" t="s">
        <v>6</v>
      </c>
      <c r="G16" s="3" t="s">
        <v>7</v>
      </c>
      <c r="H16" s="3" t="s">
        <v>8</v>
      </c>
      <c r="I16" s="3" t="s">
        <v>9</v>
      </c>
      <c r="J16" s="3" t="s">
        <v>10</v>
      </c>
      <c r="K16" s="3" t="s">
        <v>0</v>
      </c>
      <c r="L16" s="4" t="s">
        <v>2</v>
      </c>
      <c r="M16" s="1"/>
      <c r="N16" s="1"/>
      <c r="O16" s="1"/>
      <c r="P16" s="1"/>
      <c r="Q16" s="1"/>
      <c r="R16" s="1"/>
    </row>
    <row r="17" spans="1:18" x14ac:dyDescent="0.25">
      <c r="A17" s="28">
        <v>2</v>
      </c>
      <c r="B17" s="5">
        <v>4.5</v>
      </c>
      <c r="C17" s="5">
        <f>B17+0.3</f>
        <v>4.8</v>
      </c>
      <c r="D17" s="6">
        <v>1.7</v>
      </c>
      <c r="E17" s="6">
        <f>D17+0.515</f>
        <v>2.2149999999999999</v>
      </c>
      <c r="F17" s="6">
        <v>360</v>
      </c>
      <c r="G17" s="6">
        <f>F17+230</f>
        <v>590</v>
      </c>
      <c r="H17" s="6">
        <f>F17+20</f>
        <v>380</v>
      </c>
      <c r="I17" s="19">
        <v>580</v>
      </c>
      <c r="J17" s="19">
        <v>880</v>
      </c>
      <c r="K17" s="39" t="s">
        <v>13</v>
      </c>
      <c r="L17" s="7">
        <v>1100</v>
      </c>
      <c r="M17" s="1"/>
      <c r="N17" s="1"/>
      <c r="O17" s="1"/>
      <c r="P17" s="1"/>
      <c r="Q17" s="1"/>
      <c r="R17" s="1"/>
    </row>
    <row r="18" spans="1:18" x14ac:dyDescent="0.25">
      <c r="A18" s="28">
        <v>2</v>
      </c>
      <c r="B18" s="8">
        <v>7.5</v>
      </c>
      <c r="C18" s="8">
        <f t="shared" ref="C18:C23" si="8">B18+0.3</f>
        <v>7.8</v>
      </c>
      <c r="D18" s="9">
        <v>1.7</v>
      </c>
      <c r="E18" s="9">
        <f t="shared" ref="E18:E23" si="9">D18+0.515</f>
        <v>2.2149999999999999</v>
      </c>
      <c r="F18" s="9">
        <v>360</v>
      </c>
      <c r="G18" s="9">
        <f t="shared" ref="G18:G23" si="10">F18+230</f>
        <v>590</v>
      </c>
      <c r="H18" s="9">
        <f t="shared" ref="H18:H23" si="11">F18+20</f>
        <v>380</v>
      </c>
      <c r="I18" s="19">
        <v>580</v>
      </c>
      <c r="J18" s="19">
        <v>880</v>
      </c>
      <c r="K18" s="40"/>
      <c r="L18" s="10">
        <v>1300</v>
      </c>
      <c r="M18" s="1"/>
      <c r="N18" s="1"/>
      <c r="O18" s="1"/>
      <c r="P18" s="1"/>
      <c r="Q18" s="1"/>
      <c r="R18" s="1"/>
    </row>
    <row r="19" spans="1:18" x14ac:dyDescent="0.25">
      <c r="A19" s="28">
        <v>2</v>
      </c>
      <c r="B19" s="8">
        <v>10.5</v>
      </c>
      <c r="C19" s="8">
        <f t="shared" si="8"/>
        <v>10.8</v>
      </c>
      <c r="D19" s="9">
        <v>2.1</v>
      </c>
      <c r="E19" s="9">
        <f t="shared" si="9"/>
        <v>2.6150000000000002</v>
      </c>
      <c r="F19" s="9">
        <v>360</v>
      </c>
      <c r="G19" s="9">
        <f t="shared" si="10"/>
        <v>590</v>
      </c>
      <c r="H19" s="9">
        <f t="shared" si="11"/>
        <v>380</v>
      </c>
      <c r="I19" s="19">
        <v>580</v>
      </c>
      <c r="J19" s="19">
        <v>880</v>
      </c>
      <c r="K19" s="40"/>
      <c r="L19" s="10">
        <v>1500</v>
      </c>
      <c r="M19" s="1"/>
      <c r="N19" s="1"/>
      <c r="O19" s="1"/>
      <c r="P19" s="1"/>
      <c r="Q19" s="1"/>
      <c r="R19" s="1"/>
    </row>
    <row r="20" spans="1:18" x14ac:dyDescent="0.25">
      <c r="A20" s="28">
        <v>2</v>
      </c>
      <c r="B20" s="8">
        <v>13.5</v>
      </c>
      <c r="C20" s="8">
        <f t="shared" si="8"/>
        <v>13.8</v>
      </c>
      <c r="D20" s="9">
        <v>2.1</v>
      </c>
      <c r="E20" s="9">
        <f t="shared" si="9"/>
        <v>2.6150000000000002</v>
      </c>
      <c r="F20" s="9">
        <v>450</v>
      </c>
      <c r="G20" s="9">
        <f t="shared" si="10"/>
        <v>680</v>
      </c>
      <c r="H20" s="9">
        <f t="shared" si="11"/>
        <v>470</v>
      </c>
      <c r="I20" s="19">
        <v>580</v>
      </c>
      <c r="J20" s="19">
        <v>880</v>
      </c>
      <c r="K20" s="40"/>
      <c r="L20" s="10">
        <v>1900</v>
      </c>
      <c r="M20" s="1"/>
      <c r="N20" s="1"/>
      <c r="O20" s="1"/>
      <c r="P20" s="1"/>
      <c r="Q20" s="1"/>
      <c r="R20" s="1"/>
    </row>
    <row r="21" spans="1:18" x14ac:dyDescent="0.25">
      <c r="A21" s="28">
        <v>2</v>
      </c>
      <c r="B21" s="8">
        <v>16.5</v>
      </c>
      <c r="C21" s="8">
        <f t="shared" si="8"/>
        <v>16.8</v>
      </c>
      <c r="D21" s="9">
        <v>2.5</v>
      </c>
      <c r="E21" s="9">
        <f t="shared" si="9"/>
        <v>3.0150000000000001</v>
      </c>
      <c r="F21" s="9">
        <v>450</v>
      </c>
      <c r="G21" s="9">
        <f t="shared" si="10"/>
        <v>680</v>
      </c>
      <c r="H21" s="9">
        <f t="shared" si="11"/>
        <v>470</v>
      </c>
      <c r="I21" s="19">
        <v>580</v>
      </c>
      <c r="J21" s="19">
        <v>880</v>
      </c>
      <c r="K21" s="40"/>
      <c r="L21" s="10">
        <v>2100</v>
      </c>
      <c r="M21" s="1"/>
      <c r="N21" s="1"/>
      <c r="O21" s="1"/>
      <c r="P21" s="1"/>
      <c r="Q21" s="1"/>
      <c r="R21" s="1"/>
    </row>
    <row r="22" spans="1:18" x14ac:dyDescent="0.25">
      <c r="A22" s="28">
        <v>2</v>
      </c>
      <c r="B22" s="8">
        <v>19.5</v>
      </c>
      <c r="C22" s="8">
        <f t="shared" si="8"/>
        <v>19.8</v>
      </c>
      <c r="D22" s="9">
        <v>2.5</v>
      </c>
      <c r="E22" s="9">
        <f t="shared" si="9"/>
        <v>3.0150000000000001</v>
      </c>
      <c r="F22" s="9">
        <v>460</v>
      </c>
      <c r="G22" s="9">
        <f t="shared" si="10"/>
        <v>690</v>
      </c>
      <c r="H22" s="9">
        <f t="shared" si="11"/>
        <v>480</v>
      </c>
      <c r="I22" s="19">
        <v>580</v>
      </c>
      <c r="J22" s="19">
        <v>880</v>
      </c>
      <c r="K22" s="40" t="s">
        <v>14</v>
      </c>
      <c r="L22" s="10">
        <v>2500</v>
      </c>
      <c r="M22" s="1"/>
      <c r="N22" s="1"/>
      <c r="O22" s="1"/>
      <c r="P22" s="1"/>
      <c r="Q22" s="1"/>
      <c r="R22" s="1"/>
    </row>
    <row r="23" spans="1:18" ht="15.75" thickBot="1" x14ac:dyDescent="0.3">
      <c r="A23" s="28">
        <v>2</v>
      </c>
      <c r="B23" s="11">
        <v>22.5</v>
      </c>
      <c r="C23" s="11">
        <f t="shared" si="8"/>
        <v>22.8</v>
      </c>
      <c r="D23" s="12">
        <v>3</v>
      </c>
      <c r="E23" s="12">
        <f t="shared" si="9"/>
        <v>3.5150000000000001</v>
      </c>
      <c r="F23" s="12">
        <v>610</v>
      </c>
      <c r="G23" s="12">
        <f t="shared" si="10"/>
        <v>840</v>
      </c>
      <c r="H23" s="12">
        <f t="shared" si="11"/>
        <v>630</v>
      </c>
      <c r="I23" s="19">
        <v>580</v>
      </c>
      <c r="J23" s="19">
        <v>880</v>
      </c>
      <c r="K23" s="41"/>
      <c r="L23" s="13">
        <v>3000</v>
      </c>
      <c r="M23" s="1"/>
      <c r="N23" s="1"/>
      <c r="O23" s="1"/>
      <c r="P23" s="1"/>
      <c r="Q23" s="1"/>
      <c r="R23" s="1"/>
    </row>
    <row r="24" spans="1:18" ht="15.75" thickBot="1" x14ac:dyDescent="0.3">
      <c r="A24" s="14"/>
      <c r="B24" s="15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"/>
      <c r="N24" s="1"/>
      <c r="O24" s="1"/>
      <c r="P24" s="1"/>
      <c r="Q24" s="1"/>
      <c r="R24" s="1"/>
    </row>
    <row r="25" spans="1:18" ht="15.75" thickBot="1" x14ac:dyDescent="0.3">
      <c r="A25" s="27" t="s">
        <v>1</v>
      </c>
      <c r="B25" s="3" t="s">
        <v>11</v>
      </c>
      <c r="C25" s="3" t="s">
        <v>3</v>
      </c>
      <c r="D25" s="3" t="s">
        <v>4</v>
      </c>
      <c r="E25" s="3" t="s">
        <v>5</v>
      </c>
      <c r="F25" s="3" t="s">
        <v>6</v>
      </c>
      <c r="G25" s="3" t="s">
        <v>7</v>
      </c>
      <c r="H25" s="3" t="s">
        <v>8</v>
      </c>
      <c r="I25" s="3" t="s">
        <v>9</v>
      </c>
      <c r="J25" s="3" t="s">
        <v>10</v>
      </c>
      <c r="K25" s="3" t="s">
        <v>0</v>
      </c>
      <c r="L25" s="4" t="s">
        <v>2</v>
      </c>
      <c r="M25" s="1"/>
      <c r="N25" s="1"/>
      <c r="O25" s="1"/>
      <c r="P25" s="1"/>
      <c r="Q25" s="1"/>
      <c r="R25" s="1"/>
    </row>
    <row r="26" spans="1:18" x14ac:dyDescent="0.25">
      <c r="A26" s="20">
        <v>3.2</v>
      </c>
      <c r="B26" s="5">
        <v>4.5</v>
      </c>
      <c r="C26" s="5">
        <f>B26+0.3</f>
        <v>4.8</v>
      </c>
      <c r="D26" s="6">
        <v>1.7</v>
      </c>
      <c r="E26" s="6">
        <f>D26+0.515</f>
        <v>2.2149999999999999</v>
      </c>
      <c r="F26" s="6">
        <v>360</v>
      </c>
      <c r="G26" s="6">
        <f>F26+230</f>
        <v>590</v>
      </c>
      <c r="H26" s="6">
        <f>F26+20</f>
        <v>380</v>
      </c>
      <c r="I26" s="19">
        <v>600</v>
      </c>
      <c r="J26" s="19">
        <v>960</v>
      </c>
      <c r="K26" s="39" t="s">
        <v>13</v>
      </c>
      <c r="L26" s="7">
        <v>1100</v>
      </c>
      <c r="M26" s="1"/>
      <c r="N26" s="1"/>
      <c r="O26" s="1"/>
      <c r="P26" s="1"/>
      <c r="Q26" s="1"/>
      <c r="R26" s="1"/>
    </row>
    <row r="27" spans="1:18" x14ac:dyDescent="0.25">
      <c r="A27" s="20">
        <v>3.2</v>
      </c>
      <c r="B27" s="8">
        <v>7.5</v>
      </c>
      <c r="C27" s="8">
        <f t="shared" ref="C27:C32" si="12">B27+0.3</f>
        <v>7.8</v>
      </c>
      <c r="D27" s="9">
        <v>1.7</v>
      </c>
      <c r="E27" s="9">
        <f t="shared" ref="E27:E32" si="13">D27+0.515</f>
        <v>2.2149999999999999</v>
      </c>
      <c r="F27" s="9">
        <v>360</v>
      </c>
      <c r="G27" s="9">
        <f t="shared" ref="G27:G32" si="14">F27+230</f>
        <v>590</v>
      </c>
      <c r="H27" s="9">
        <f t="shared" ref="H27:H32" si="15">F27+20</f>
        <v>380</v>
      </c>
      <c r="I27" s="19">
        <v>600</v>
      </c>
      <c r="J27" s="19">
        <v>960</v>
      </c>
      <c r="K27" s="40"/>
      <c r="L27" s="10">
        <v>1300</v>
      </c>
      <c r="M27" s="1"/>
      <c r="N27" s="1"/>
      <c r="O27" s="1"/>
      <c r="P27" s="1"/>
      <c r="Q27" s="1"/>
      <c r="R27" s="1"/>
    </row>
    <row r="28" spans="1:18" x14ac:dyDescent="0.25">
      <c r="A28" s="20">
        <v>3.2</v>
      </c>
      <c r="B28" s="8">
        <v>10.5</v>
      </c>
      <c r="C28" s="8">
        <f t="shared" si="12"/>
        <v>10.8</v>
      </c>
      <c r="D28" s="9">
        <v>2.1</v>
      </c>
      <c r="E28" s="9">
        <f t="shared" si="13"/>
        <v>2.6150000000000002</v>
      </c>
      <c r="F28" s="9">
        <v>450</v>
      </c>
      <c r="G28" s="9">
        <f t="shared" si="14"/>
        <v>680</v>
      </c>
      <c r="H28" s="9">
        <f t="shared" si="15"/>
        <v>470</v>
      </c>
      <c r="I28" s="19">
        <v>600</v>
      </c>
      <c r="J28" s="19">
        <v>960</v>
      </c>
      <c r="K28" s="40"/>
      <c r="L28" s="10">
        <v>1500</v>
      </c>
      <c r="M28" s="1"/>
      <c r="N28" s="1"/>
      <c r="O28" s="1"/>
      <c r="P28" s="1"/>
      <c r="Q28" s="1"/>
      <c r="R28" s="1"/>
    </row>
    <row r="29" spans="1:18" x14ac:dyDescent="0.25">
      <c r="A29" s="20">
        <v>3.2</v>
      </c>
      <c r="B29" s="8">
        <v>13.5</v>
      </c>
      <c r="C29" s="8">
        <f t="shared" si="12"/>
        <v>13.8</v>
      </c>
      <c r="D29" s="9">
        <v>2.1</v>
      </c>
      <c r="E29" s="9">
        <f t="shared" si="13"/>
        <v>2.6150000000000002</v>
      </c>
      <c r="F29" s="9">
        <v>450</v>
      </c>
      <c r="G29" s="9">
        <f t="shared" si="14"/>
        <v>680</v>
      </c>
      <c r="H29" s="9">
        <f t="shared" si="15"/>
        <v>470</v>
      </c>
      <c r="I29" s="19">
        <v>600</v>
      </c>
      <c r="J29" s="19">
        <v>960</v>
      </c>
      <c r="K29" s="40"/>
      <c r="L29" s="10">
        <v>1900</v>
      </c>
      <c r="M29" s="1"/>
      <c r="N29" s="1"/>
      <c r="O29" s="1"/>
      <c r="P29" s="1"/>
      <c r="Q29" s="1"/>
      <c r="R29" s="1"/>
    </row>
    <row r="30" spans="1:18" x14ac:dyDescent="0.25">
      <c r="A30" s="20">
        <v>3.2</v>
      </c>
      <c r="B30" s="8">
        <v>16.5</v>
      </c>
      <c r="C30" s="8">
        <f t="shared" si="12"/>
        <v>16.8</v>
      </c>
      <c r="D30" s="9">
        <v>2.5</v>
      </c>
      <c r="E30" s="9">
        <f t="shared" si="13"/>
        <v>3.0150000000000001</v>
      </c>
      <c r="F30" s="9">
        <v>460</v>
      </c>
      <c r="G30" s="9">
        <f t="shared" si="14"/>
        <v>690</v>
      </c>
      <c r="H30" s="9">
        <f t="shared" si="15"/>
        <v>480</v>
      </c>
      <c r="I30" s="19">
        <v>600</v>
      </c>
      <c r="J30" s="19">
        <v>960</v>
      </c>
      <c r="K30" s="40"/>
      <c r="L30" s="10">
        <v>2100</v>
      </c>
      <c r="M30" s="1"/>
      <c r="N30" s="1"/>
      <c r="O30" s="1"/>
      <c r="P30" s="1"/>
      <c r="Q30" s="1"/>
      <c r="R30" s="1"/>
    </row>
    <row r="31" spans="1:18" x14ac:dyDescent="0.25">
      <c r="A31" s="20">
        <v>3.2</v>
      </c>
      <c r="B31" s="8">
        <v>19.5</v>
      </c>
      <c r="C31" s="8">
        <f t="shared" si="12"/>
        <v>19.8</v>
      </c>
      <c r="D31" s="9">
        <v>2.5</v>
      </c>
      <c r="E31" s="9">
        <f t="shared" si="13"/>
        <v>3.0150000000000001</v>
      </c>
      <c r="F31" s="9">
        <v>610</v>
      </c>
      <c r="G31" s="9">
        <f t="shared" si="14"/>
        <v>840</v>
      </c>
      <c r="H31" s="9">
        <f t="shared" si="15"/>
        <v>630</v>
      </c>
      <c r="I31" s="19">
        <v>600</v>
      </c>
      <c r="J31" s="19">
        <v>960</v>
      </c>
      <c r="K31" s="40" t="s">
        <v>14</v>
      </c>
      <c r="L31" s="10">
        <v>2500</v>
      </c>
      <c r="M31" s="1"/>
      <c r="N31" s="1"/>
      <c r="O31" s="1"/>
      <c r="P31" s="1"/>
      <c r="Q31" s="1"/>
      <c r="R31" s="1"/>
    </row>
    <row r="32" spans="1:18" ht="15.75" thickBot="1" x14ac:dyDescent="0.3">
      <c r="A32" s="20">
        <v>3.2</v>
      </c>
      <c r="B32" s="11">
        <v>22.5</v>
      </c>
      <c r="C32" s="11">
        <f t="shared" si="12"/>
        <v>22.8</v>
      </c>
      <c r="D32" s="12">
        <v>3</v>
      </c>
      <c r="E32" s="12">
        <f t="shared" si="13"/>
        <v>3.5150000000000001</v>
      </c>
      <c r="F32" s="12">
        <v>610</v>
      </c>
      <c r="G32" s="12">
        <f t="shared" si="14"/>
        <v>840</v>
      </c>
      <c r="H32" s="12">
        <f t="shared" si="15"/>
        <v>630</v>
      </c>
      <c r="I32" s="19">
        <v>600</v>
      </c>
      <c r="J32" s="19">
        <v>960</v>
      </c>
      <c r="K32" s="41"/>
      <c r="L32" s="13">
        <v>3000</v>
      </c>
      <c r="M32" s="1"/>
      <c r="N32" s="1"/>
      <c r="O32" s="1"/>
      <c r="P32" s="1"/>
      <c r="Q32" s="1"/>
      <c r="R32" s="1"/>
    </row>
    <row r="33" spans="1:12" ht="15.75" thickBot="1" x14ac:dyDescent="0.3">
      <c r="A33" s="16"/>
      <c r="B33" s="17"/>
      <c r="C33" s="16"/>
      <c r="D33" s="16"/>
      <c r="E33" s="16"/>
      <c r="F33" s="16"/>
      <c r="G33" s="16"/>
      <c r="H33" s="16"/>
      <c r="I33" s="16"/>
      <c r="J33" s="16"/>
      <c r="K33" s="16"/>
      <c r="L33" s="16"/>
    </row>
    <row r="34" spans="1:12" ht="15.75" thickBot="1" x14ac:dyDescent="0.3">
      <c r="A34" s="2" t="s">
        <v>1</v>
      </c>
      <c r="B34" s="3" t="s">
        <v>11</v>
      </c>
      <c r="C34" s="3" t="s">
        <v>3</v>
      </c>
      <c r="D34" s="3" t="s">
        <v>4</v>
      </c>
      <c r="E34" s="3" t="s">
        <v>5</v>
      </c>
      <c r="F34" s="3" t="s">
        <v>6</v>
      </c>
      <c r="G34" s="3" t="s">
        <v>7</v>
      </c>
      <c r="H34" s="3" t="s">
        <v>8</v>
      </c>
      <c r="I34" s="3" t="s">
        <v>9</v>
      </c>
      <c r="J34" s="3" t="s">
        <v>10</v>
      </c>
      <c r="K34" s="3" t="s">
        <v>0</v>
      </c>
      <c r="L34" s="4" t="s">
        <v>2</v>
      </c>
    </row>
    <row r="35" spans="1:12" x14ac:dyDescent="0.25">
      <c r="A35" s="28">
        <v>5</v>
      </c>
      <c r="B35" s="5">
        <v>4.5</v>
      </c>
      <c r="C35" s="5">
        <f>B35+0.3</f>
        <v>4.8</v>
      </c>
      <c r="D35" s="6">
        <v>1.7</v>
      </c>
      <c r="E35" s="6">
        <f>D35+0.515</f>
        <v>2.2149999999999999</v>
      </c>
      <c r="F35" s="6">
        <v>360</v>
      </c>
      <c r="G35" s="6">
        <f>F35+230</f>
        <v>590</v>
      </c>
      <c r="H35" s="6">
        <f>F35+20</f>
        <v>380</v>
      </c>
      <c r="I35" s="19">
        <v>600</v>
      </c>
      <c r="J35" s="19">
        <v>960</v>
      </c>
      <c r="K35" s="39" t="s">
        <v>14</v>
      </c>
      <c r="L35" s="7"/>
    </row>
    <row r="36" spans="1:12" x14ac:dyDescent="0.25">
      <c r="A36" s="28">
        <v>5</v>
      </c>
      <c r="B36" s="8">
        <v>7.5</v>
      </c>
      <c r="C36" s="8">
        <f t="shared" ref="C36:C41" si="16">B36+0.3</f>
        <v>7.8</v>
      </c>
      <c r="D36" s="9">
        <v>1.7</v>
      </c>
      <c r="E36" s="9">
        <f t="shared" ref="E36:E41" si="17">D36+0.515</f>
        <v>2.2149999999999999</v>
      </c>
      <c r="F36" s="9">
        <v>450</v>
      </c>
      <c r="G36" s="9">
        <f t="shared" ref="G36:G39" si="18">F36+230</f>
        <v>680</v>
      </c>
      <c r="H36" s="9">
        <f t="shared" ref="H36:H39" si="19">F36+20</f>
        <v>470</v>
      </c>
      <c r="I36" s="19">
        <v>600</v>
      </c>
      <c r="J36" s="19">
        <v>960</v>
      </c>
      <c r="K36" s="40"/>
      <c r="L36" s="10"/>
    </row>
    <row r="37" spans="1:12" x14ac:dyDescent="0.25">
      <c r="A37" s="28">
        <v>5</v>
      </c>
      <c r="B37" s="8">
        <v>10.5</v>
      </c>
      <c r="C37" s="8">
        <f t="shared" si="16"/>
        <v>10.8</v>
      </c>
      <c r="D37" s="9">
        <v>2.1</v>
      </c>
      <c r="E37" s="9">
        <f t="shared" si="17"/>
        <v>2.6150000000000002</v>
      </c>
      <c r="F37" s="9">
        <v>450</v>
      </c>
      <c r="G37" s="9">
        <f t="shared" si="18"/>
        <v>680</v>
      </c>
      <c r="H37" s="9">
        <f t="shared" si="19"/>
        <v>470</v>
      </c>
      <c r="I37" s="19">
        <v>600</v>
      </c>
      <c r="J37" s="19">
        <v>960</v>
      </c>
      <c r="K37" s="40"/>
      <c r="L37" s="10"/>
    </row>
    <row r="38" spans="1:12" x14ac:dyDescent="0.25">
      <c r="A38" s="28">
        <v>5</v>
      </c>
      <c r="B38" s="8">
        <v>13.5</v>
      </c>
      <c r="C38" s="8">
        <f t="shared" si="16"/>
        <v>13.8</v>
      </c>
      <c r="D38" s="9">
        <v>2.1</v>
      </c>
      <c r="E38" s="9">
        <f t="shared" si="17"/>
        <v>2.6150000000000002</v>
      </c>
      <c r="F38" s="9">
        <v>460</v>
      </c>
      <c r="G38" s="9">
        <f t="shared" si="18"/>
        <v>690</v>
      </c>
      <c r="H38" s="9">
        <f t="shared" si="19"/>
        <v>480</v>
      </c>
      <c r="I38" s="19">
        <v>600</v>
      </c>
      <c r="J38" s="19">
        <v>960</v>
      </c>
      <c r="K38" s="40"/>
      <c r="L38" s="10"/>
    </row>
    <row r="39" spans="1:12" x14ac:dyDescent="0.25">
      <c r="A39" s="28">
        <v>5</v>
      </c>
      <c r="B39" s="8">
        <v>16.5</v>
      </c>
      <c r="C39" s="8">
        <f t="shared" si="16"/>
        <v>16.8</v>
      </c>
      <c r="D39" s="9">
        <v>2.5</v>
      </c>
      <c r="E39" s="9">
        <f t="shared" si="17"/>
        <v>3.0150000000000001</v>
      </c>
      <c r="F39" s="9">
        <v>610</v>
      </c>
      <c r="G39" s="9">
        <f t="shared" si="18"/>
        <v>840</v>
      </c>
      <c r="H39" s="9">
        <f t="shared" si="19"/>
        <v>630</v>
      </c>
      <c r="I39" s="19">
        <v>600</v>
      </c>
      <c r="J39" s="19">
        <v>960</v>
      </c>
      <c r="K39" s="40"/>
      <c r="L39" s="10"/>
    </row>
    <row r="40" spans="1:12" x14ac:dyDescent="0.25">
      <c r="A40" s="28">
        <v>5</v>
      </c>
      <c r="B40" s="8">
        <v>19.5</v>
      </c>
      <c r="C40" s="8">
        <f t="shared" si="16"/>
        <v>19.8</v>
      </c>
      <c r="D40" s="9">
        <v>2.5</v>
      </c>
      <c r="E40" s="9">
        <f t="shared" si="17"/>
        <v>3.0150000000000001</v>
      </c>
      <c r="F40" s="20">
        <v>611</v>
      </c>
      <c r="G40" s="20">
        <f t="shared" ref="G40:G41" si="20">F40+230</f>
        <v>841</v>
      </c>
      <c r="H40" s="20">
        <f t="shared" ref="H40:H41" si="21">F40+20</f>
        <v>631</v>
      </c>
      <c r="I40" s="19">
        <v>600</v>
      </c>
      <c r="J40" s="19">
        <v>960</v>
      </c>
      <c r="K40" s="40" t="s">
        <v>15</v>
      </c>
      <c r="L40" s="10"/>
    </row>
    <row r="41" spans="1:12" ht="15.75" thickBot="1" x14ac:dyDescent="0.3">
      <c r="A41" s="28">
        <v>5</v>
      </c>
      <c r="B41" s="11">
        <v>22.5</v>
      </c>
      <c r="C41" s="11">
        <f t="shared" si="16"/>
        <v>22.8</v>
      </c>
      <c r="D41" s="12">
        <v>3</v>
      </c>
      <c r="E41" s="12">
        <f t="shared" si="17"/>
        <v>3.5150000000000001</v>
      </c>
      <c r="F41" s="20">
        <v>612</v>
      </c>
      <c r="G41" s="20">
        <f t="shared" si="20"/>
        <v>842</v>
      </c>
      <c r="H41" s="20">
        <f t="shared" si="21"/>
        <v>632</v>
      </c>
      <c r="I41" s="19">
        <v>600</v>
      </c>
      <c r="J41" s="19">
        <v>960</v>
      </c>
      <c r="K41" s="41"/>
      <c r="L41" s="13"/>
    </row>
  </sheetData>
  <mergeCells count="7">
    <mergeCell ref="D1:E2"/>
    <mergeCell ref="K26:K30"/>
    <mergeCell ref="K31:K32"/>
    <mergeCell ref="K35:K39"/>
    <mergeCell ref="K40:K41"/>
    <mergeCell ref="K17:K21"/>
    <mergeCell ref="K22:K2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ILNAR</cp:lastModifiedBy>
  <dcterms:created xsi:type="dcterms:W3CDTF">2014-04-01T03:26:24Z</dcterms:created>
  <dcterms:modified xsi:type="dcterms:W3CDTF">2014-04-07T19:16:15Z</dcterms:modified>
</cp:coreProperties>
</file>