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59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I7" i="1" l="1" a="1"/>
  <c r="I7" i="1" s="1"/>
  <c r="I12" i="1" a="1"/>
  <c r="I12" i="1" s="1"/>
  <c r="I13" i="1" a="1"/>
  <c r="I13" i="1" s="1"/>
  <c r="I8" i="1" a="1"/>
  <c r="I8" i="1" s="1"/>
  <c r="I9" i="1" a="1"/>
  <c r="I9" i="1"/>
  <c r="I10" i="1" a="1"/>
  <c r="I10" i="1" s="1"/>
  <c r="I11" i="1" a="1"/>
  <c r="I11" i="1" s="1"/>
</calcChain>
</file>

<file path=xl/sharedStrings.xml><?xml version="1.0" encoding="utf-8"?>
<sst xmlns="http://schemas.openxmlformats.org/spreadsheetml/2006/main" count="22" uniqueCount="10">
  <si>
    <t xml:space="preserve"> мамвм</t>
  </si>
  <si>
    <t>мвкпмпо</t>
  </si>
  <si>
    <t>иротропро</t>
  </si>
  <si>
    <t>мывамапр</t>
  </si>
  <si>
    <t>трпотро</t>
  </si>
  <si>
    <t>е456</t>
  </si>
  <si>
    <t>авп</t>
  </si>
  <si>
    <t>ол</t>
  </si>
  <si>
    <t>должно получиться так:</t>
  </si>
  <si>
    <t>ккккк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</si>
</sst>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T13"/>
  <sheetViews>
    <sheetView tabSelected="1" workbookViewId="0">
      <selection activeCell="I7" sqref="I7"/>
    </sheetView>
  </sheetViews>
  <sheetFormatPr defaultRowHeight="15" x14ac:dyDescent="0.25"/>
  <sheetData>
    <row r="5" spans="1:20" x14ac:dyDescent="0.25">
      <c r="I5" s="16" t="s">
        <v>8</v>
      </c>
    </row>
    <row r="6" spans="1:20" ht="15.75" thickBot="1" x14ac:dyDescent="0.3"/>
    <row r="7" spans="1:20" ht="15.75" thickBot="1" x14ac:dyDescent="0.3">
      <c r="A7" s="1" t="s">
        <v>0</v>
      </c>
      <c r="B7" s="2">
        <v>1</v>
      </c>
      <c r="C7" s="2">
        <v>45</v>
      </c>
      <c r="D7" s="2">
        <v>56</v>
      </c>
      <c r="E7" s="3">
        <v>76</v>
      </c>
      <c r="I7" s="1" t="str">
        <f t="array" ref="I7">IFERROR(INDEX(A$7:A$13,SMALL(IF(ISERROR(MATCH($A$7:$A$13,Лист2!$A$7:$A$11,)),ROW(A$1:A$7)),ROW(A1)-SUM(COUNTIF(Лист2!$A$7:$A$11,$A$7:$A$13)))),INDEX(Лист2!$A$7:$A$11,SMALL(IF(ISNUMBER(MATCH(Лист2!$A$7:$A$11,$A$7:$A$13,)),ROW(Лист2!A$1:A$5)),ROW(A1))))</f>
        <v>трпотро</v>
      </c>
      <c r="J7" s="1">
        <f>INDEX(B$7:B$13,MATCH($I7,$A$7:$A$13,))</f>
        <v>546</v>
      </c>
      <c r="K7" s="1" t="str">
        <f t="shared" ref="K7:K13" si="0">INDEX(C$7:C$13,MATCH($I7,$A$7:$A$13,))</f>
        <v>е456</v>
      </c>
      <c r="L7" s="1">
        <f t="shared" ref="L7:L13" si="1">INDEX(D$7:D$13,MATCH($I7,$A$7:$A$13,))</f>
        <v>6</v>
      </c>
      <c r="M7" s="1">
        <f t="shared" ref="M7:M13" si="2">INDEX(E$7:E$13,MATCH($I7,$A$7:$A$13,))</f>
        <v>456</v>
      </c>
      <c r="P7" t="s">
        <v>4</v>
      </c>
      <c r="Q7">
        <v>546</v>
      </c>
      <c r="R7" t="s">
        <v>5</v>
      </c>
      <c r="S7">
        <v>6</v>
      </c>
      <c r="T7">
        <v>456</v>
      </c>
    </row>
    <row r="8" spans="1:20" ht="15.75" thickBot="1" x14ac:dyDescent="0.3">
      <c r="A8" s="10" t="s">
        <v>7</v>
      </c>
      <c r="B8" s="11">
        <v>345</v>
      </c>
      <c r="C8" s="11">
        <v>34</v>
      </c>
      <c r="D8" s="11">
        <v>56</v>
      </c>
      <c r="E8" s="12">
        <v>79</v>
      </c>
      <c r="I8" s="1" t="str">
        <f t="array" ref="I8">IFERROR(INDEX(A$7:A$13,SMALL(IF(ISERROR(MATCH($A$7:$A$13,Лист2!$A$7:$A$11,)),ROW(A$1:A$7)),ROW(A2)-SUM(COUNTIF(Лист2!$A$7:$A$11,$A$7:$A$13)))),INDEX(Лист2!$A$7:$A$11,SMALL(IF(ISNUMBER(MATCH(Лист2!$A$7:$A$11,$A$7:$A$13,)),ROW(Лист2!A$1:A$5)),ROW(A2))))</f>
        <v>мывамапр</v>
      </c>
      <c r="J8" s="1">
        <f t="shared" ref="J8:J13" si="3">INDEX(B$7:B$13,MATCH($I8,$A$7:$A$13,))</f>
        <v>457</v>
      </c>
      <c r="K8" s="1">
        <f t="shared" si="0"/>
        <v>7</v>
      </c>
      <c r="L8" s="1">
        <f t="shared" si="1"/>
        <v>4</v>
      </c>
      <c r="M8" s="1">
        <f t="shared" si="2"/>
        <v>8</v>
      </c>
      <c r="P8" t="s">
        <v>3</v>
      </c>
      <c r="Q8">
        <v>457</v>
      </c>
      <c r="R8">
        <v>7</v>
      </c>
      <c r="S8">
        <v>4</v>
      </c>
      <c r="T8">
        <v>8</v>
      </c>
    </row>
    <row r="9" spans="1:20" ht="15.75" thickBot="1" x14ac:dyDescent="0.3">
      <c r="A9" s="4" t="s">
        <v>2</v>
      </c>
      <c r="B9" s="5">
        <v>767</v>
      </c>
      <c r="C9" s="5">
        <v>78</v>
      </c>
      <c r="D9" s="5">
        <v>6</v>
      </c>
      <c r="E9" s="6">
        <v>5</v>
      </c>
      <c r="I9" s="1" t="str">
        <f t="array" ref="I9">IFERROR(INDEX(A$7:A$13,SMALL(IF(ISERROR(MATCH($A$7:$A$13,Лист2!$A$7:$A$11,)),ROW(A$1:A$7)),ROW(A3)-SUM(COUNTIF(Лист2!$A$7:$A$11,$A$7:$A$13)))),INDEX(Лист2!$A$7:$A$11,SMALL(IF(ISNUMBER(MATCH(Лист2!$A$7:$A$11,$A$7:$A$13,)),ROW(Лист2!A$1:A$5)),ROW(A3))))</f>
        <v>мвкпмпо</v>
      </c>
      <c r="J9" s="1">
        <f t="shared" si="3"/>
        <v>3</v>
      </c>
      <c r="K9" s="1">
        <f t="shared" si="0"/>
        <v>76</v>
      </c>
      <c r="L9" s="1">
        <f t="shared" si="1"/>
        <v>34</v>
      </c>
      <c r="M9" s="1">
        <f t="shared" si="2"/>
        <v>45</v>
      </c>
      <c r="P9" t="s">
        <v>2</v>
      </c>
      <c r="Q9">
        <v>767</v>
      </c>
      <c r="R9">
        <v>78</v>
      </c>
      <c r="S9">
        <v>6</v>
      </c>
      <c r="T9">
        <v>5</v>
      </c>
    </row>
    <row r="10" spans="1:20" ht="15.75" thickBot="1" x14ac:dyDescent="0.3">
      <c r="A10" s="4" t="s">
        <v>3</v>
      </c>
      <c r="B10" s="5">
        <v>457</v>
      </c>
      <c r="C10" s="5">
        <v>7</v>
      </c>
      <c r="D10" s="5">
        <v>4</v>
      </c>
      <c r="E10" s="6">
        <v>8</v>
      </c>
      <c r="I10" s="1" t="str">
        <f t="array" ref="I10">IFERROR(INDEX(A$7:A$13,SMALL(IF(ISERROR(MATCH($A$7:$A$13,Лист2!$A$7:$A$11,)),ROW(A$1:A$7)),ROW(A4)-SUM(COUNTIF(Лист2!$A$7:$A$11,$A$7:$A$13)))),INDEX(Лист2!$A$7:$A$11,SMALL(IF(ISNUMBER(MATCH(Лист2!$A$7:$A$11,$A$7:$A$13,)),ROW(Лист2!A$1:A$5)),ROW(A4))))</f>
        <v xml:space="preserve"> мамвм</v>
      </c>
      <c r="J10" s="1">
        <f t="shared" si="3"/>
        <v>1</v>
      </c>
      <c r="K10" s="1">
        <f t="shared" si="0"/>
        <v>45</v>
      </c>
      <c r="L10" s="1">
        <f t="shared" si="1"/>
        <v>56</v>
      </c>
      <c r="M10" s="1">
        <f t="shared" si="2"/>
        <v>76</v>
      </c>
      <c r="P10" t="s">
        <v>1</v>
      </c>
      <c r="Q10">
        <v>3</v>
      </c>
      <c r="R10">
        <v>76</v>
      </c>
      <c r="S10">
        <v>34</v>
      </c>
      <c r="T10">
        <v>45</v>
      </c>
    </row>
    <row r="11" spans="1:20" ht="15.75" thickBot="1" x14ac:dyDescent="0.3">
      <c r="A11" s="4" t="s">
        <v>4</v>
      </c>
      <c r="B11" s="5">
        <v>546</v>
      </c>
      <c r="C11" s="5" t="s">
        <v>5</v>
      </c>
      <c r="D11" s="5">
        <v>6</v>
      </c>
      <c r="E11" s="6">
        <v>456</v>
      </c>
      <c r="I11" s="1" t="str">
        <f t="array" ref="I11">IFERROR(INDEX(A$7:A$13,SMALL(IF(ISERROR(MATCH($A$7:$A$13,Лист2!$A$7:$A$11,)),ROW(A$1:A$7)),ROW(A5)-SUM(COUNTIF(Лист2!$A$7:$A$11,$A$7:$A$13)))),INDEX(Лист2!$A$7:$A$11,SMALL(IF(ISNUMBER(MATCH(Лист2!$A$7:$A$11,$A$7:$A$13,)),ROW(Лист2!A$1:A$5)),ROW(A5))))</f>
        <v>ол</v>
      </c>
      <c r="J11" s="1">
        <f t="shared" si="3"/>
        <v>345</v>
      </c>
      <c r="K11" s="1">
        <f t="shared" si="0"/>
        <v>34</v>
      </c>
      <c r="L11" s="1">
        <f t="shared" si="1"/>
        <v>56</v>
      </c>
      <c r="M11" s="1">
        <f t="shared" si="2"/>
        <v>79</v>
      </c>
      <c r="P11" t="s">
        <v>0</v>
      </c>
      <c r="Q11">
        <v>1</v>
      </c>
      <c r="R11">
        <v>45</v>
      </c>
      <c r="S11">
        <v>56</v>
      </c>
      <c r="T11">
        <v>76</v>
      </c>
    </row>
    <row r="12" spans="1:20" ht="15.75" thickBot="1" x14ac:dyDescent="0.3">
      <c r="A12" s="10" t="s">
        <v>6</v>
      </c>
      <c r="B12" s="11">
        <v>89</v>
      </c>
      <c r="C12" s="11">
        <v>65</v>
      </c>
      <c r="D12" s="11">
        <v>2</v>
      </c>
      <c r="E12" s="12">
        <v>65</v>
      </c>
      <c r="I12" s="1" t="str">
        <f t="array" ref="I12">IFERROR(INDEX(A$7:A$13,SMALL(IF(ISERROR(MATCH($A$7:$A$13,Лист2!$A$7:$A$11,)),ROW(A$1:A$7)),ROW(A6)-SUM(COUNTIF(Лист2!$A$7:$A$11,$A$7:$A$13)))),INDEX(Лист2!$A$7:$A$11,SMALL(IF(ISNUMBER(MATCH(Лист2!$A$7:$A$11,$A$7:$A$13,)),ROW(Лист2!A$1:A$5)),ROW(A6))))</f>
        <v>иротропро</v>
      </c>
      <c r="J12" s="1">
        <f t="shared" si="3"/>
        <v>767</v>
      </c>
      <c r="K12" s="1">
        <f t="shared" si="0"/>
        <v>78</v>
      </c>
      <c r="L12" s="1">
        <f t="shared" si="1"/>
        <v>6</v>
      </c>
      <c r="M12" s="1">
        <f t="shared" si="2"/>
        <v>5</v>
      </c>
      <c r="P12" t="s">
        <v>7</v>
      </c>
      <c r="Q12">
        <v>345</v>
      </c>
      <c r="R12">
        <v>34</v>
      </c>
      <c r="S12">
        <v>56</v>
      </c>
      <c r="T12">
        <v>79</v>
      </c>
    </row>
    <row r="13" spans="1:20" ht="15.75" thickBot="1" x14ac:dyDescent="0.3">
      <c r="A13" s="7" t="s">
        <v>1</v>
      </c>
      <c r="B13" s="8">
        <v>3</v>
      </c>
      <c r="C13" s="8">
        <v>76</v>
      </c>
      <c r="D13" s="8">
        <v>34</v>
      </c>
      <c r="E13" s="9">
        <v>45</v>
      </c>
      <c r="I13" s="1" t="str">
        <f t="array" ref="I13">IFERROR(INDEX(A$7:A$13,SMALL(IF(ISERROR(MATCH($A$7:$A$13,Лист2!$A$7:$A$11,)),ROW(A$1:A$7)),ROW(A7)-SUM(COUNTIF(Лист2!$A$7:$A$11,$A$7:$A$13)))),INDEX(Лист2!$A$7:$A$11,SMALL(IF(ISNUMBER(MATCH(Лист2!$A$7:$A$11,$A$7:$A$13,)),ROW(Лист2!A$1:A$5)),ROW(A7))))</f>
        <v>авп</v>
      </c>
      <c r="J13" s="1">
        <f t="shared" si="3"/>
        <v>89</v>
      </c>
      <c r="K13" s="1">
        <f t="shared" si="0"/>
        <v>65</v>
      </c>
      <c r="L13" s="1">
        <f t="shared" si="1"/>
        <v>2</v>
      </c>
      <c r="M13" s="1">
        <f t="shared" si="2"/>
        <v>65</v>
      </c>
      <c r="P13" t="s">
        <v>6</v>
      </c>
      <c r="Q13">
        <v>89</v>
      </c>
      <c r="R13">
        <v>65</v>
      </c>
      <c r="S13">
        <v>2</v>
      </c>
      <c r="T13">
        <v>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6:E11"/>
  <sheetViews>
    <sheetView workbookViewId="0">
      <selection activeCell="A10" sqref="A10"/>
    </sheetView>
  </sheetViews>
  <sheetFormatPr defaultRowHeight="15" x14ac:dyDescent="0.25"/>
  <cols>
    <col min="1" max="1" width="12.140625" customWidth="1"/>
  </cols>
  <sheetData>
    <row r="6" spans="1:5" ht="15.75" thickBot="1" x14ac:dyDescent="0.3"/>
    <row r="7" spans="1:5" x14ac:dyDescent="0.25">
      <c r="A7" s="13" t="s">
        <v>4</v>
      </c>
      <c r="B7" s="5"/>
      <c r="C7" s="5"/>
      <c r="D7" s="5"/>
      <c r="E7" s="5"/>
    </row>
    <row r="8" spans="1:5" x14ac:dyDescent="0.25">
      <c r="A8" s="14" t="s">
        <v>3</v>
      </c>
      <c r="B8" s="5"/>
      <c r="C8" s="5"/>
      <c r="D8" s="5"/>
      <c r="E8" s="5"/>
    </row>
    <row r="9" spans="1:5" x14ac:dyDescent="0.25">
      <c r="A9" s="14" t="s">
        <v>9</v>
      </c>
      <c r="B9" s="5"/>
      <c r="C9" s="5"/>
      <c r="D9" s="5"/>
      <c r="E9" s="5"/>
    </row>
    <row r="10" spans="1:5" x14ac:dyDescent="0.25">
      <c r="A10" s="14" t="s">
        <v>1</v>
      </c>
      <c r="B10" s="5"/>
      <c r="C10" s="5"/>
      <c r="D10" s="5"/>
      <c r="E10" s="5"/>
    </row>
    <row r="11" spans="1:5" ht="15.75" thickBot="1" x14ac:dyDescent="0.3">
      <c r="A11" s="15" t="s">
        <v>0</v>
      </c>
      <c r="B11" s="5"/>
      <c r="C11" s="5"/>
      <c r="D11" s="5"/>
      <c r="E1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</dc:creator>
  <cp:lastModifiedBy>_Boroda_</cp:lastModifiedBy>
  <dcterms:created xsi:type="dcterms:W3CDTF">2014-04-16T05:46:24Z</dcterms:created>
  <dcterms:modified xsi:type="dcterms:W3CDTF">2014-04-16T13:48:27Z</dcterms:modified>
</cp:coreProperties>
</file>