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360" yWindow="60" windowWidth="15480" windowHeight="9795"/>
  </bookViews>
  <sheets>
    <sheet name="Лист2" sheetId="2" r:id="rId1"/>
  </sheets>
  <calcPr calcId="125725"/>
</workbook>
</file>

<file path=xl/calcChain.xml><?xml version="1.0" encoding="utf-8"?>
<calcChain xmlns="http://schemas.openxmlformats.org/spreadsheetml/2006/main">
  <c r="F4" i="2"/>
  <c r="F5"/>
  <c r="F6"/>
  <c r="F7"/>
  <c r="F8"/>
  <c r="F9"/>
  <c r="F10"/>
  <c r="F3"/>
  <c r="E4"/>
  <c r="E5"/>
  <c r="E6"/>
  <c r="E7"/>
  <c r="E8"/>
  <c r="E9"/>
  <c r="E10"/>
  <c r="E3"/>
  <c r="G4"/>
  <c r="G5"/>
  <c r="G6"/>
  <c r="G7"/>
  <c r="G8"/>
  <c r="G9"/>
  <c r="H9" s="1"/>
  <c r="G10"/>
  <c r="G3"/>
  <c r="H4"/>
  <c r="H5"/>
  <c r="H6"/>
  <c r="H7"/>
  <c r="H8"/>
  <c r="H10"/>
  <c r="H3"/>
</calcChain>
</file>

<file path=xl/sharedStrings.xml><?xml version="1.0" encoding="utf-8"?>
<sst xmlns="http://schemas.openxmlformats.org/spreadsheetml/2006/main" count="18" uniqueCount="18">
  <si>
    <t>№1</t>
  </si>
  <si>
    <t>№2</t>
  </si>
  <si>
    <t>№3</t>
  </si>
  <si>
    <t>опрлв</t>
  </si>
  <si>
    <t>опда</t>
  </si>
  <si>
    <t>жввд</t>
  </si>
  <si>
    <t>двдж</t>
  </si>
  <si>
    <t>дшк</t>
  </si>
  <si>
    <t>рпо</t>
  </si>
  <si>
    <t>рлор</t>
  </si>
  <si>
    <t>лодл</t>
  </si>
  <si>
    <t>дом-7</t>
  </si>
  <si>
    <t>дом-8</t>
  </si>
  <si>
    <t>сумма</t>
  </si>
  <si>
    <t>Поступило</t>
  </si>
  <si>
    <t>В столбце №2 и №3 есть значения, либо пока они не вписаны, а будут вписаны через месяц.Очень нужна формула (ЕСЛИ  в столбце №2&gt;0,то вписать в столбец Е слово "бет",а ЕСЛИ в столбце №3&gt;0  то вписать в столбец F слово "кам") с учетом того, что пустые ячейки в столбцах №2 и №3 будут заполнятся.</t>
  </si>
  <si>
    <t xml:space="preserve">Еще бы формулу которая может как-то проверять (и сигнализировать об ошибке (писала бы ложь или что еще)) столбец G, на тот случай если сумма в нем не соответствует числу из столбца В, т.к. столбец В заполняется вручную, как впрочем и столбцы №2 и №3 (В и С). Все мы люди и допускаем ошибки.
Как пример строка 4 и 10, значения в них разные (розовым отмечены), это означает, что я ошиблась с заполнением значений в столбцах №2 и №3. И не увидь я их сама, платила бы из своего кармана. </t>
  </si>
  <si>
    <t>Проверка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</si>
</sst>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theme="9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34998626667073579"/>
        <bgColor theme="0" tint="-0.3499862666707357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Border="1"/>
    <xf numFmtId="0" fontId="0" fillId="3" borderId="2" xfId="0" applyNumberFormat="1" applyFont="1" applyFill="1" applyBorder="1"/>
    <xf numFmtId="2" fontId="0" fillId="3" borderId="2" xfId="0" applyNumberFormat="1" applyFont="1" applyFill="1" applyBorder="1"/>
    <xf numFmtId="0" fontId="0" fillId="2" borderId="2" xfId="0" applyNumberFormat="1" applyFont="1" applyFill="1" applyBorder="1"/>
    <xf numFmtId="2" fontId="0" fillId="4" borderId="2" xfId="0" applyNumberFormat="1" applyFont="1" applyFill="1" applyBorder="1"/>
    <xf numFmtId="0" fontId="0" fillId="2" borderId="0" xfId="0" applyFill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2" fillId="7" borderId="2" xfId="0" applyFont="1" applyFill="1" applyBorder="1"/>
    <xf numFmtId="0" fontId="2" fillId="7" borderId="5" xfId="0" applyFont="1" applyFill="1" applyBorder="1"/>
    <xf numFmtId="0" fontId="2" fillId="7" borderId="4" xfId="0" applyFont="1" applyFill="1" applyBorder="1"/>
    <xf numFmtId="0" fontId="0" fillId="8" borderId="2" xfId="0" applyFont="1" applyFill="1" applyBorder="1"/>
    <xf numFmtId="0" fontId="0" fillId="8" borderId="5" xfId="0" applyFont="1" applyFill="1" applyBorder="1"/>
    <xf numFmtId="2" fontId="0" fillId="8" borderId="2" xfId="0" applyNumberFormat="1" applyFont="1" applyFill="1" applyBorder="1" applyAlignment="1">
      <alignment horizontal="right" vertical="center"/>
    </xf>
    <xf numFmtId="2" fontId="0" fillId="8" borderId="2" xfId="0" applyNumberFormat="1" applyFont="1" applyFill="1" applyBorder="1"/>
    <xf numFmtId="0" fontId="0" fillId="8" borderId="2" xfId="0" applyNumberFormat="1" applyFont="1" applyFill="1" applyBorder="1"/>
    <xf numFmtId="0" fontId="0" fillId="8" borderId="4" xfId="0" applyNumberFormat="1" applyFont="1" applyFill="1" applyBorder="1"/>
    <xf numFmtId="0" fontId="0" fillId="8" borderId="6" xfId="0" applyNumberFormat="1" applyFont="1" applyFill="1" applyBorder="1"/>
    <xf numFmtId="0" fontId="0" fillId="7" borderId="2" xfId="0" applyFont="1" applyFill="1" applyBorder="1"/>
    <xf numFmtId="0" fontId="0" fillId="6" borderId="5" xfId="0" applyFont="1" applyFill="1" applyBorder="1"/>
    <xf numFmtId="0" fontId="0" fillId="7" borderId="2" xfId="0" applyNumberFormat="1" applyFont="1" applyFill="1" applyBorder="1"/>
    <xf numFmtId="0" fontId="0" fillId="7" borderId="4" xfId="0" applyNumberFormat="1" applyFont="1" applyFill="1" applyBorder="1"/>
    <xf numFmtId="0" fontId="0" fillId="6" borderId="2" xfId="0" applyNumberFormat="1" applyFont="1" applyFill="1" applyBorder="1"/>
    <xf numFmtId="0" fontId="0" fillId="7" borderId="6" xfId="0" applyNumberFormat="1" applyFont="1" applyFill="1" applyBorder="1"/>
    <xf numFmtId="0" fontId="0" fillId="7" borderId="5" xfId="0" applyFont="1" applyFill="1" applyBorder="1"/>
    <xf numFmtId="0" fontId="0" fillId="6" borderId="2" xfId="0" applyFont="1" applyFill="1" applyBorder="1"/>
    <xf numFmtId="0" fontId="0" fillId="7" borderId="3" xfId="0" applyNumberFormat="1" applyFont="1" applyFill="1" applyBorder="1"/>
    <xf numFmtId="2" fontId="0" fillId="8" borderId="1" xfId="0" applyNumberFormat="1" applyFont="1" applyFill="1" applyBorder="1"/>
  </cellXfs>
  <cellStyles count="2">
    <cellStyle name="Обычный" xfId="0" builtinId="0"/>
    <cellStyle name="Обычный 2 4" xfId="1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2:N12"/>
  <sheetViews>
    <sheetView tabSelected="1" topLeftCell="B1" zoomScale="115" zoomScaleNormal="115" workbookViewId="0">
      <selection activeCell="K3" sqref="K3"/>
    </sheetView>
  </sheetViews>
  <sheetFormatPr defaultRowHeight="15"/>
  <cols>
    <col min="8" max="8" width="11" customWidth="1"/>
  </cols>
  <sheetData>
    <row r="2" spans="1:14">
      <c r="A2" s="8" t="s">
        <v>0</v>
      </c>
      <c r="B2" s="9" t="s">
        <v>14</v>
      </c>
      <c r="C2" s="8" t="s">
        <v>1</v>
      </c>
      <c r="D2" s="8" t="s">
        <v>2</v>
      </c>
      <c r="E2" s="8" t="s">
        <v>11</v>
      </c>
      <c r="F2" s="10" t="s">
        <v>12</v>
      </c>
      <c r="G2" s="8" t="s">
        <v>13</v>
      </c>
      <c r="H2" s="8" t="s">
        <v>17</v>
      </c>
    </row>
    <row r="3" spans="1:14">
      <c r="A3" s="11" t="s">
        <v>3</v>
      </c>
      <c r="B3" s="12">
        <v>12</v>
      </c>
      <c r="C3" s="13"/>
      <c r="D3" s="14"/>
      <c r="E3" s="15" t="str">
        <f>IF($C3&gt;0,"бет","")</f>
        <v/>
      </c>
      <c r="F3" s="16" t="str">
        <f>IF($D3&gt;0,"кам","")</f>
        <v/>
      </c>
      <c r="G3" s="27">
        <f>SUM($C3:$D3)</f>
        <v>0</v>
      </c>
      <c r="H3" s="17" t="str">
        <f>IF($G3&gt;0,$B3=$G3,"")</f>
        <v/>
      </c>
    </row>
    <row r="4" spans="1:14">
      <c r="A4" s="18" t="s">
        <v>4</v>
      </c>
      <c r="B4" s="19">
        <v>16.43</v>
      </c>
      <c r="C4" s="4">
        <v>14.09</v>
      </c>
      <c r="D4" s="3">
        <v>2.2999999999999998</v>
      </c>
      <c r="E4" s="20" t="str">
        <f t="shared" ref="E4:E10" si="0">IF($C4&gt;0,"бет","")</f>
        <v>бет</v>
      </c>
      <c r="F4" s="21" t="str">
        <f t="shared" ref="F4:F10" si="1">IF($D4&gt;0,"кам","")</f>
        <v>кам</v>
      </c>
      <c r="G4" s="22">
        <f t="shared" ref="G4:G10" si="2">SUM($C4:$D4)</f>
        <v>16.39</v>
      </c>
      <c r="H4" s="23" t="b">
        <f t="shared" ref="H4:H10" si="3">IF($G4&gt;0,$B4=$G4,"")</f>
        <v>0</v>
      </c>
    </row>
    <row r="5" spans="1:14">
      <c r="A5" s="11" t="s">
        <v>5</v>
      </c>
      <c r="B5" s="12">
        <v>17.43</v>
      </c>
      <c r="C5" s="4">
        <v>17.43</v>
      </c>
      <c r="D5" s="14">
        <v>0</v>
      </c>
      <c r="E5" s="15" t="str">
        <f t="shared" si="0"/>
        <v>бет</v>
      </c>
      <c r="F5" s="16" t="str">
        <f t="shared" si="1"/>
        <v/>
      </c>
      <c r="G5" s="15">
        <f t="shared" si="2"/>
        <v>17.43</v>
      </c>
      <c r="H5" s="17" t="b">
        <f t="shared" si="3"/>
        <v>1</v>
      </c>
    </row>
    <row r="6" spans="1:14">
      <c r="A6" s="18" t="s">
        <v>6</v>
      </c>
      <c r="B6" s="24">
        <v>0.34499999999999997</v>
      </c>
      <c r="C6" s="4">
        <v>0.34499999999999997</v>
      </c>
      <c r="D6" s="5">
        <v>0</v>
      </c>
      <c r="E6" s="20" t="str">
        <f t="shared" si="0"/>
        <v>бет</v>
      </c>
      <c r="F6" s="21" t="str">
        <f t="shared" si="1"/>
        <v/>
      </c>
      <c r="G6" s="20">
        <f t="shared" si="2"/>
        <v>0.34499999999999997</v>
      </c>
      <c r="H6" s="23" t="b">
        <f t="shared" si="3"/>
        <v>1</v>
      </c>
    </row>
    <row r="7" spans="1:14">
      <c r="A7" s="11" t="s">
        <v>7</v>
      </c>
      <c r="B7" s="12">
        <v>4.82</v>
      </c>
      <c r="C7" s="13">
        <v>0</v>
      </c>
      <c r="D7" s="2">
        <v>4.82</v>
      </c>
      <c r="E7" s="15" t="str">
        <f t="shared" si="0"/>
        <v/>
      </c>
      <c r="F7" s="16" t="str">
        <f t="shared" si="1"/>
        <v>кам</v>
      </c>
      <c r="G7" s="15">
        <f t="shared" si="2"/>
        <v>4.82</v>
      </c>
      <c r="H7" s="17" t="b">
        <f t="shared" si="3"/>
        <v>1</v>
      </c>
    </row>
    <row r="8" spans="1:14">
      <c r="A8" s="18" t="s">
        <v>8</v>
      </c>
      <c r="B8" s="24">
        <v>15</v>
      </c>
      <c r="C8" s="18"/>
      <c r="D8" s="18"/>
      <c r="E8" s="20" t="str">
        <f t="shared" si="0"/>
        <v/>
      </c>
      <c r="F8" s="21" t="str">
        <f t="shared" si="1"/>
        <v/>
      </c>
      <c r="G8" s="20">
        <f t="shared" si="2"/>
        <v>0</v>
      </c>
      <c r="H8" s="23" t="str">
        <f t="shared" si="3"/>
        <v/>
      </c>
    </row>
    <row r="9" spans="1:14">
      <c r="A9" s="11" t="s">
        <v>9</v>
      </c>
      <c r="B9" s="12">
        <v>19</v>
      </c>
      <c r="C9" s="11"/>
      <c r="D9" s="11"/>
      <c r="E9" s="15" t="str">
        <f t="shared" si="0"/>
        <v/>
      </c>
      <c r="F9" s="16" t="str">
        <f t="shared" si="1"/>
        <v/>
      </c>
      <c r="G9" s="15">
        <f t="shared" si="2"/>
        <v>0</v>
      </c>
      <c r="H9" s="17" t="str">
        <f t="shared" si="3"/>
        <v/>
      </c>
    </row>
    <row r="10" spans="1:14">
      <c r="A10" s="18" t="s">
        <v>10</v>
      </c>
      <c r="B10" s="25">
        <v>30</v>
      </c>
      <c r="C10" s="18">
        <v>12.3</v>
      </c>
      <c r="D10" s="18">
        <v>17.2</v>
      </c>
      <c r="E10" s="20" t="str">
        <f t="shared" si="0"/>
        <v>бет</v>
      </c>
      <c r="F10" s="20" t="str">
        <f t="shared" si="1"/>
        <v>кам</v>
      </c>
      <c r="G10" s="22">
        <f t="shared" si="2"/>
        <v>29.5</v>
      </c>
      <c r="H10" s="26" t="b">
        <f t="shared" si="3"/>
        <v>0</v>
      </c>
    </row>
    <row r="11" spans="1:14">
      <c r="A11" s="1"/>
      <c r="B11" s="1"/>
      <c r="C11" s="1"/>
      <c r="D11" s="1"/>
      <c r="E11" s="1"/>
      <c r="F11" s="1"/>
    </row>
    <row r="12" spans="1:14" ht="138.75" customHeight="1">
      <c r="A12" s="6" t="s">
        <v>15</v>
      </c>
      <c r="B12" s="6"/>
      <c r="C12" s="6"/>
      <c r="D12" s="6"/>
      <c r="E12" s="6"/>
      <c r="F12" s="6"/>
      <c r="G12" s="6"/>
      <c r="I12" s="7" t="s">
        <v>16</v>
      </c>
      <c r="J12" s="7"/>
      <c r="K12" s="7"/>
      <c r="L12" s="7"/>
      <c r="M12" s="7"/>
      <c r="N12" s="7"/>
    </row>
  </sheetData>
  <mergeCells count="2">
    <mergeCell ref="A12:G12"/>
    <mergeCell ref="I12:N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</cp:lastModifiedBy>
  <cp:lastPrinted>2014-03-19T15:17:28Z</cp:lastPrinted>
  <dcterms:created xsi:type="dcterms:W3CDTF">2014-03-19T09:55:29Z</dcterms:created>
  <dcterms:modified xsi:type="dcterms:W3CDTF">2014-04-20T07:44:08Z</dcterms:modified>
</cp:coreProperties>
</file>