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definedNames>
    <definedName name="выбор">Лист2!$A$3:$A$4</definedName>
    <definedName name="да">Лист2!$A$3:$A$4</definedName>
    <definedName name="ОТВЕТ">Лист2!$B$3:$B$4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<sst xmlns="http://schemas.openxmlformats.org/spreadsheetml/2006/main" count="34" uniqueCount="19">
  <si>
    <t>да</t>
  </si>
  <si>
    <t>нет</t>
  </si>
  <si>
    <t>Глонасс под 285й приказ</t>
  </si>
  <si>
    <t xml:space="preserve">контроль топлива </t>
  </si>
  <si>
    <t>Контроль машин</t>
  </si>
  <si>
    <t>Тревожная кнопка</t>
  </si>
  <si>
    <t>контроль двигателя</t>
  </si>
  <si>
    <t>Баков 2 шт</t>
  </si>
  <si>
    <t>-</t>
  </si>
  <si>
    <r>
      <t xml:space="preserve">Arnavi  5500 руб +Монтаж 1500 руб + 2шт ДУТ 14000 руб + 2шт Монтаж 3000 руб + 2шт Тарировка 3000 руб СУММА </t>
    </r>
    <r>
      <rPr>
        <b/>
        <i/>
        <u/>
        <sz val="11"/>
        <color theme="1"/>
        <rFont val="Calibri"/>
        <family val="2"/>
        <charset val="204"/>
        <scheme val="minor"/>
      </rPr>
      <t>27000 руб</t>
    </r>
  </si>
  <si>
    <r>
      <t>Arnavi  5500 руб +Монтаж 1500 руб + ДУТ 7000 руб + Монтаж 1500 руб + Тарировка 1500 руб СУММА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17000 руб</t>
    </r>
  </si>
  <si>
    <r>
      <rPr>
        <sz val="11"/>
        <color theme="1"/>
        <rFont val="Calibri"/>
        <family val="2"/>
        <charset val="204"/>
        <scheme val="minor"/>
      </rPr>
      <t xml:space="preserve">Arnavi  5500 руб +Монтаж 1000 руб СУММА </t>
    </r>
    <r>
      <rPr>
        <b/>
        <i/>
        <u/>
        <sz val="11"/>
        <color theme="1"/>
        <rFont val="Calibri"/>
        <family val="2"/>
        <charset val="204"/>
        <scheme val="minor"/>
      </rPr>
      <t>6500 руб</t>
    </r>
  </si>
  <si>
    <r>
      <rPr>
        <sz val="11"/>
        <color theme="1"/>
        <rFont val="Calibri"/>
        <family val="2"/>
        <charset val="204"/>
        <scheme val="minor"/>
      </rPr>
      <t>Трэкер MT-90 монтаж не требуется, СУММА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i/>
        <u/>
        <sz val="11"/>
        <color theme="1"/>
        <rFont val="Calibri"/>
        <family val="2"/>
        <charset val="204"/>
        <scheme val="minor"/>
      </rPr>
      <t>5600руб</t>
    </r>
  </si>
  <si>
    <t>обычные перевозки</t>
  </si>
  <si>
    <t>опасные перевозки 285й приказ</t>
  </si>
  <si>
    <r>
      <t xml:space="preserve">GALILEO  8000 руб +Монтаж 1500 руб + 1шт ДУТ 7000 руб + Монтаж 1500 руб + Тарировка 1500 руб + Тревожная кнопка с монтажом 500 руб  СУММА </t>
    </r>
    <r>
      <rPr>
        <b/>
        <i/>
        <u/>
        <sz val="11"/>
        <color theme="1"/>
        <rFont val="Calibri"/>
        <family val="2"/>
        <charset val="204"/>
        <scheme val="minor"/>
      </rPr>
      <t>20000 руб</t>
    </r>
  </si>
  <si>
    <r>
      <t xml:space="preserve">GALILEO  8000 руб +Монтаж 1000 руб + Тревожная кнопка с монтажом 500 руб СУММА </t>
    </r>
    <r>
      <rPr>
        <b/>
        <i/>
        <u/>
        <sz val="11"/>
        <color theme="1"/>
        <rFont val="Calibri"/>
        <family val="2"/>
        <charset val="204"/>
        <scheme val="minor"/>
      </rPr>
      <t>9500 руб</t>
    </r>
  </si>
  <si>
    <r>
      <t xml:space="preserve">GALILEO  8000 руб +Монтаж 1500 руб + 2шт ДУТ 14000 руб + Монтаж 3000 руб + Тарировка 3000 руб + Тревожная кнопка с монтажом 500 руб  СУММА </t>
    </r>
    <r>
      <rPr>
        <b/>
        <i/>
        <u/>
        <sz val="11"/>
        <color theme="1"/>
        <rFont val="Calibri"/>
        <family val="2"/>
        <charset val="204"/>
        <scheme val="minor"/>
      </rPr>
      <t>30000 руб</t>
    </r>
  </si>
  <si>
    <t>опсаные перевозки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</si>
</sst>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60" zoomScaleNormal="160" workbookViewId="0">
      <selection activeCell="B1" sqref="B1"/>
    </sheetView>
  </sheetViews>
  <sheetFormatPr defaultRowHeight="18.75" x14ac:dyDescent="0.25"/>
  <cols>
    <col min="1" max="1" width="22.28515625" style="3" customWidth="1"/>
    <col min="2" max="2" width="9.140625" style="8"/>
  </cols>
  <sheetData>
    <row r="1" spans="1:9" s="9" customFormat="1" ht="37.5" x14ac:dyDescent="0.25">
      <c r="A1" s="3" t="s">
        <v>18</v>
      </c>
      <c r="B1" s="7" t="s">
        <v>1</v>
      </c>
      <c r="C1" s="14" t="str">
        <f>IF(B1="да",Лист2!E4,Лист2!B3)</f>
        <v>Arnavi  5500 руб +Монтаж 1000 руб СУММА 6500 руб</v>
      </c>
      <c r="D1" s="14"/>
      <c r="E1" s="14"/>
      <c r="F1" s="14"/>
    </row>
    <row r="2" spans="1:9" x14ac:dyDescent="0.25">
      <c r="A2" s="1" t="s">
        <v>4</v>
      </c>
      <c r="B2" s="7" t="s">
        <v>1</v>
      </c>
      <c r="C2" s="14"/>
      <c r="D2" s="14"/>
      <c r="E2" s="14"/>
      <c r="F2" s="14"/>
    </row>
    <row r="3" spans="1:9" x14ac:dyDescent="0.25">
      <c r="A3" s="2" t="s">
        <v>3</v>
      </c>
      <c r="B3" s="7" t="s">
        <v>0</v>
      </c>
      <c r="C3" s="14"/>
      <c r="D3" s="14"/>
      <c r="E3" s="14"/>
      <c r="F3" s="14"/>
    </row>
    <row r="4" spans="1:9" x14ac:dyDescent="0.25">
      <c r="A4" s="2" t="s">
        <v>7</v>
      </c>
      <c r="B4" s="7" t="s">
        <v>1</v>
      </c>
      <c r="C4" s="14"/>
      <c r="D4" s="14"/>
      <c r="E4" s="14"/>
      <c r="F4" s="14"/>
    </row>
    <row r="5" spans="1:9" ht="37.5" x14ac:dyDescent="0.25">
      <c r="A5" s="2" t="s">
        <v>2</v>
      </c>
      <c r="B5" s="7" t="s">
        <v>0</v>
      </c>
      <c r="C5" s="14"/>
      <c r="D5" s="14"/>
      <c r="E5" s="14"/>
      <c r="F5" s="14"/>
    </row>
    <row r="6" spans="1:9" ht="37.5" x14ac:dyDescent="0.25">
      <c r="A6" s="2" t="s">
        <v>5</v>
      </c>
      <c r="B6" s="7" t="s">
        <v>1</v>
      </c>
      <c r="C6" s="14"/>
      <c r="D6" s="14"/>
      <c r="E6" s="14"/>
      <c r="F6" s="14"/>
      <c r="I6" s="9"/>
    </row>
    <row r="7" spans="1:9" ht="37.5" x14ac:dyDescent="0.25">
      <c r="A7" s="1" t="s">
        <v>6</v>
      </c>
      <c r="B7" s="7" t="s">
        <v>1</v>
      </c>
      <c r="C7" s="15"/>
      <c r="D7" s="15"/>
      <c r="E7" s="15"/>
      <c r="F7" s="15"/>
      <c r="I7" s="9"/>
    </row>
    <row r="8" spans="1:9" x14ac:dyDescent="0.25">
      <c r="I8" s="9"/>
    </row>
    <row r="9" spans="1:9" x14ac:dyDescent="0.25">
      <c r="I9" s="9"/>
    </row>
    <row r="10" spans="1:9" x14ac:dyDescent="0.25">
      <c r="I10" s="9"/>
    </row>
  </sheetData>
  <dataConsolidate/>
  <mergeCells count="1">
    <mergeCell ref="C1:F7"/>
  </mergeCells>
  <dataValidations count="1">
    <dataValidation type="list" allowBlank="1" showInputMessage="1" showErrorMessage="1" sqref="B1:B7">
      <formula1>выбор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2" sqref="E12"/>
    </sheetView>
  </sheetViews>
  <sheetFormatPr defaultRowHeight="15" x14ac:dyDescent="0.25"/>
  <cols>
    <col min="1" max="1" width="12.85546875" style="16" customWidth="1"/>
    <col min="2" max="2" width="16" style="18" customWidth="1"/>
    <col min="3" max="3" width="18.28515625" customWidth="1"/>
    <col min="4" max="4" width="18" customWidth="1"/>
    <col min="5" max="5" width="21.5703125" style="18" customWidth="1"/>
    <col min="6" max="6" width="21.28515625" customWidth="1"/>
    <col min="7" max="7" width="17.85546875" style="9" customWidth="1"/>
    <col min="8" max="9" width="11.140625" customWidth="1"/>
  </cols>
  <sheetData>
    <row r="1" spans="1:10" s="9" customFormat="1" x14ac:dyDescent="0.25">
      <c r="A1" s="10"/>
      <c r="B1" s="19" t="s">
        <v>13</v>
      </c>
      <c r="C1" s="19"/>
      <c r="D1" s="19"/>
      <c r="E1" s="22" t="s">
        <v>14</v>
      </c>
      <c r="F1" s="22"/>
      <c r="G1" s="17"/>
      <c r="H1" s="17"/>
      <c r="I1" s="17"/>
      <c r="J1" s="17"/>
    </row>
    <row r="2" spans="1:10" s="9" customFormat="1" ht="30" x14ac:dyDescent="0.25">
      <c r="A2" s="10"/>
      <c r="B2" s="20" t="s">
        <v>4</v>
      </c>
      <c r="C2" s="20" t="s">
        <v>3</v>
      </c>
      <c r="D2" s="20" t="s">
        <v>7</v>
      </c>
      <c r="E2" s="23" t="s">
        <v>3</v>
      </c>
      <c r="F2" s="23" t="s">
        <v>7</v>
      </c>
      <c r="G2" s="10"/>
      <c r="H2" s="10"/>
      <c r="I2" s="10"/>
    </row>
    <row r="3" spans="1:10" ht="120.75" customHeight="1" x14ac:dyDescent="0.25">
      <c r="A3" s="24" t="s">
        <v>0</v>
      </c>
      <c r="B3" s="21" t="s">
        <v>11</v>
      </c>
      <c r="C3" s="20" t="s">
        <v>10</v>
      </c>
      <c r="D3" s="20" t="s">
        <v>9</v>
      </c>
      <c r="E3" s="23" t="s">
        <v>15</v>
      </c>
      <c r="F3" s="23" t="s">
        <v>17</v>
      </c>
      <c r="G3" s="11"/>
      <c r="H3" s="12" t="s">
        <v>8</v>
      </c>
      <c r="I3" s="12"/>
    </row>
    <row r="4" spans="1:10" ht="125.25" customHeight="1" x14ac:dyDescent="0.25">
      <c r="A4" s="24" t="s">
        <v>1</v>
      </c>
      <c r="B4" s="21" t="s">
        <v>12</v>
      </c>
      <c r="C4" s="21" t="s">
        <v>11</v>
      </c>
      <c r="D4" s="20" t="s">
        <v>10</v>
      </c>
      <c r="E4" s="23" t="s">
        <v>16</v>
      </c>
      <c r="F4" s="23" t="s">
        <v>15</v>
      </c>
      <c r="G4" s="11"/>
      <c r="H4" s="12"/>
      <c r="I4" s="12"/>
    </row>
    <row r="5" spans="1:10" x14ac:dyDescent="0.25">
      <c r="A5" s="13"/>
      <c r="B5" s="5"/>
      <c r="C5" s="11"/>
      <c r="D5" s="11"/>
      <c r="E5" s="5"/>
      <c r="F5" s="11"/>
      <c r="G5" s="11"/>
      <c r="H5" s="12"/>
      <c r="I5" s="12"/>
    </row>
    <row r="6" spans="1:10" x14ac:dyDescent="0.25">
      <c r="A6" s="13"/>
      <c r="B6" s="5"/>
      <c r="C6" s="11"/>
      <c r="D6" s="11"/>
      <c r="E6" s="5"/>
      <c r="F6" s="11"/>
      <c r="G6" s="11"/>
      <c r="H6" s="12"/>
      <c r="I6" s="12"/>
    </row>
    <row r="7" spans="1:10" x14ac:dyDescent="0.25">
      <c r="A7" s="13"/>
      <c r="B7" s="5"/>
      <c r="C7" s="11"/>
      <c r="D7" s="11"/>
      <c r="E7" s="5"/>
      <c r="F7" s="11"/>
      <c r="G7" s="11"/>
      <c r="H7" s="12"/>
      <c r="I7" s="12"/>
    </row>
    <row r="8" spans="1:10" x14ac:dyDescent="0.25">
      <c r="A8" s="13"/>
      <c r="B8" s="5"/>
      <c r="C8" s="11"/>
      <c r="D8" s="11"/>
      <c r="E8" s="5"/>
      <c r="F8" s="11"/>
      <c r="G8" s="11"/>
      <c r="H8" s="12"/>
      <c r="I8" s="12"/>
    </row>
    <row r="9" spans="1:10" x14ac:dyDescent="0.25">
      <c r="A9" s="13"/>
      <c r="B9" s="5"/>
      <c r="C9" s="11"/>
      <c r="D9" s="11"/>
      <c r="E9" s="5"/>
      <c r="F9" s="11"/>
      <c r="G9" s="11"/>
      <c r="H9" s="12"/>
      <c r="I9" s="12"/>
    </row>
    <row r="10" spans="1:10" x14ac:dyDescent="0.25">
      <c r="A10" s="13"/>
      <c r="B10" s="5"/>
      <c r="C10" s="6"/>
      <c r="D10" s="6"/>
      <c r="E10" s="5"/>
      <c r="F10" s="4"/>
      <c r="G10" s="4"/>
    </row>
    <row r="11" spans="1:10" x14ac:dyDescent="0.25">
      <c r="A11" s="13"/>
      <c r="B11" s="5"/>
      <c r="C11" s="6"/>
      <c r="D11" s="6"/>
      <c r="E11" s="5"/>
      <c r="F11" s="4"/>
      <c r="G11" s="4"/>
    </row>
    <row r="12" spans="1:10" x14ac:dyDescent="0.25">
      <c r="A12" s="13"/>
      <c r="B12" s="5"/>
      <c r="C12" s="4"/>
      <c r="D12" s="4"/>
      <c r="E12" s="5"/>
      <c r="F12" s="4"/>
      <c r="G12" s="4"/>
    </row>
    <row r="13" spans="1:10" x14ac:dyDescent="0.25">
      <c r="A13" s="13"/>
    </row>
    <row r="14" spans="1:10" x14ac:dyDescent="0.25">
      <c r="A14" s="13"/>
    </row>
    <row r="15" spans="1:10" x14ac:dyDescent="0.25">
      <c r="A15" s="13"/>
    </row>
    <row r="16" spans="1:10" x14ac:dyDescent="0.25">
      <c r="A16" s="13"/>
    </row>
    <row r="17" spans="1:1" x14ac:dyDescent="0.25">
      <c r="A17" s="13"/>
    </row>
    <row r="18" spans="1:1" x14ac:dyDescent="0.25">
      <c r="A18" s="13"/>
    </row>
  </sheetData>
  <mergeCells count="2">
    <mergeCell ref="B1:D1"/>
    <mergeCell ref="E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выбор</vt:lpstr>
      <vt:lpstr>да</vt:lpstr>
      <vt:lpstr>ОТВЕТ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2014-05-04T13:45:33Z</dcterms:modified>
</cp:coreProperties>
</file>