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3955" windowHeight="11310"/>
  </bookViews>
  <sheets>
    <sheet name="1.Ввод" sheetId="1" r:id="rId1"/>
  </sheets>
  <externalReferences>
    <externalReference r:id="rId2"/>
  </externalReferences>
  <definedNames>
    <definedName name="_xlnm._FilterDatabase" localSheetId="0" hidden="1">'1.Ввод'!$A$4:$C$206</definedName>
    <definedName name="_xlnm.Print_Area" localSheetId="0">'1.Ввод'!$A$1:$C$34</definedName>
    <definedName name="Состояние">[1]№49!$S$15:$S$17</definedName>
  </definedName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F19" i="1"/>
  <c r="F20" i="1"/>
  <c r="F21" i="1"/>
  <c r="F22" i="1"/>
  <c r="F23" i="1"/>
  <c r="F18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E23" i="1" s="1"/>
  <c r="A22" i="1"/>
  <c r="E22" i="1" s="1"/>
  <c r="A21" i="1"/>
  <c r="E21" i="1" s="1"/>
  <c r="A20" i="1"/>
  <c r="E20" i="1" s="1"/>
  <c r="A19" i="1"/>
  <c r="E19" i="1" s="1"/>
  <c r="A18" i="1"/>
  <c r="E18" i="1" s="1"/>
  <c r="A17" i="1"/>
  <c r="A16" i="1"/>
  <c r="A15" i="1"/>
  <c r="A14" i="1"/>
  <c r="A13" i="1"/>
  <c r="A10" i="1"/>
  <c r="A8" i="1"/>
  <c r="A9" i="1"/>
  <c r="A12" i="1"/>
  <c r="A11" i="1"/>
  <c r="A7" i="1"/>
  <c r="A6" i="1"/>
  <c r="A5" i="1"/>
</calcChain>
</file>

<file path=xl/sharedStrings.xml><?xml version="1.0" encoding="utf-8"?>
<sst xmlns="http://schemas.openxmlformats.org/spreadsheetml/2006/main" count="27" uniqueCount="17">
  <si>
    <t>Ввести в аренду и включить в Приложение №1 следующее имущество:</t>
  </si>
  <si>
    <t>Месяц</t>
  </si>
  <si>
    <t>Дата
передачи
в аренду</t>
  </si>
  <si>
    <t>Наименование</t>
  </si>
  <si>
    <t xml:space="preserve">Труба ТБПН 73х9,19 "Е" левая </t>
  </si>
  <si>
    <t xml:space="preserve">Труба ТБПН 73х9,19 "Е" правая </t>
  </si>
  <si>
    <t>Труба НКТ73х5,5-Кисп.А ГОСТ633-80</t>
  </si>
  <si>
    <t>Труба НКТ 73х5,5-К исп.А ГОСТ 633-80</t>
  </si>
  <si>
    <t>Шламометаллоуловитель ШМУ-136</t>
  </si>
  <si>
    <t>Шламометаллоуловитель ШМУ-114</t>
  </si>
  <si>
    <t>Удлинение OD 4 7/8 ( 150-488D) W/48</t>
  </si>
  <si>
    <t>Удлинение OD 4 7/8 LH  W/48</t>
  </si>
  <si>
    <t>Штроп бурильный ШБД-80-1800</t>
  </si>
  <si>
    <t>Так должно быть</t>
  </si>
  <si>
    <t>Попытка сделать через РАНГ</t>
  </si>
  <si>
    <t>Попытка сделать через СУММЕСИ(--</t>
  </si>
  <si>
    <t>№ по порядку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</si>
</sst>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1" applyAlignment="1" applyProtection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3" fontId="1" fillId="4" borderId="0" xfId="0" applyNumberFormat="1" applyFont="1" applyFill="1" applyAlignment="1">
      <alignment vertical="center"/>
    </xf>
    <xf numFmtId="0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1.91\&#1090;&#1085;-&#1088;&#1077;&#1084;&#1089;&#1077;&#1088;&#1074;&#1080;&#1089;\&#1054;&#1056;&#1055;&#1080;&#1048;\&#1072;&#1088;&#1077;&#1085;&#1076;&#1072;\&#1080;&#1083;&#1100;&#1076;&#1072;&#1088;\0&#1076;&#1086;&#1075;&#1086;&#1074;&#1086;&#1088;&#1072;%20&#1086;&#1073;&#1086;&#1088;&#1091;&#1076;\1&#1040;&#1083;&#1056;&#1057;%20201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49"/>
      <sheetName val="1.Ввод"/>
      <sheetName val="2.из конс"/>
      <sheetName val="3.Списание"/>
      <sheetName val="4.в конс"/>
      <sheetName val="5.передача"/>
      <sheetName val="6.В модерн"/>
      <sheetName val="7.Из модерн"/>
      <sheetName val="8.Переоборуд"/>
      <sheetName val="9.Переоборуд"/>
      <sheetName val="Лист1"/>
    </sheetNames>
    <sheetDataSet>
      <sheetData sheetId="0">
        <row r="15">
          <cell r="S15" t="str">
            <v>Комплектное с учетом износа</v>
          </cell>
        </row>
        <row r="16">
          <cell r="S16" t="str">
            <v>Исправное, в комплекте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I206"/>
  <sheetViews>
    <sheetView tabSelected="1" zoomScaleNormal="100" zoomScaleSheetLayoutView="100" workbookViewId="0">
      <pane ySplit="4" topLeftCell="A11" activePane="bottomLeft" state="frozen"/>
      <selection activeCell="O12" sqref="O12:R12"/>
      <selection pane="bottomLeft" activeCell="F18" sqref="F18"/>
    </sheetView>
  </sheetViews>
  <sheetFormatPr defaultRowHeight="15.75" x14ac:dyDescent="0.25"/>
  <cols>
    <col min="1" max="1" width="7.28515625" style="21" bestFit="1" customWidth="1"/>
    <col min="2" max="2" width="12.7109375" style="14" customWidth="1"/>
    <col min="3" max="3" width="38" style="1" customWidth="1"/>
    <col min="4" max="4" width="11.28515625" style="1" bestFit="1" customWidth="1"/>
    <col min="5" max="7" width="11.28515625" style="1" customWidth="1"/>
    <col min="8" max="8" width="9.140625" style="1"/>
    <col min="9" max="9" width="11.28515625" style="1" bestFit="1" customWidth="1"/>
    <col min="10" max="16384" width="9.140625" style="1"/>
  </cols>
  <sheetData>
    <row r="2" spans="1:8" ht="18.75" x14ac:dyDescent="0.25">
      <c r="A2" s="22" t="s">
        <v>0</v>
      </c>
      <c r="B2" s="22"/>
      <c r="C2" s="22"/>
    </row>
    <row r="3" spans="1:8" x14ac:dyDescent="0.25">
      <c r="A3" s="18"/>
      <c r="B3" s="5"/>
      <c r="C3" s="4"/>
      <c r="E3" s="27" t="s">
        <v>16</v>
      </c>
      <c r="F3" s="27"/>
      <c r="G3" s="27"/>
      <c r="H3" s="27"/>
    </row>
    <row r="4" spans="1:8" ht="78.75" x14ac:dyDescent="0.25">
      <c r="A4" s="19" t="s">
        <v>1</v>
      </c>
      <c r="B4" s="15" t="s">
        <v>2</v>
      </c>
      <c r="C4" s="16" t="s">
        <v>3</v>
      </c>
      <c r="E4" s="24" t="s">
        <v>14</v>
      </c>
      <c r="F4" s="24" t="s">
        <v>15</v>
      </c>
      <c r="H4" s="28" t="s">
        <v>13</v>
      </c>
    </row>
    <row r="5" spans="1:8" s="3" customFormat="1" x14ac:dyDescent="0.25">
      <c r="A5" s="20">
        <f>IF(B5=0,"",MONTH(B5))</f>
        <v>1</v>
      </c>
      <c r="B5" s="6">
        <v>41660</v>
      </c>
      <c r="C5" s="17" t="s">
        <v>4</v>
      </c>
      <c r="E5" s="8">
        <f>RANK(B5,IF($A$5:$A$207=$A5,$B$5:$B$207,""),1)+IF(AND(COUNTIF($B$5:$B$207,B5)&gt;1,COUNTIF(B$5:B5,B5)=1),0,COUNTIF(B$5:B5,B5)-1)</f>
        <v>1</v>
      </c>
      <c r="F5" s="8" t="e">
        <f>SUMPRODUCT(--(C5+COUNTIF(B$5:B5,B5)&gt;=B$5:B$300+COUNTIF(C$5:C$300,C5)))</f>
        <v>#VALUE!</v>
      </c>
      <c r="H5" s="2">
        <v>1</v>
      </c>
    </row>
    <row r="6" spans="1:8" s="3" customFormat="1" x14ac:dyDescent="0.25">
      <c r="A6" s="20">
        <f>IF(B6=0,"",MONTH(B6))</f>
        <v>1</v>
      </c>
      <c r="B6" s="6">
        <v>41660</v>
      </c>
      <c r="C6" s="17" t="s">
        <v>5</v>
      </c>
      <c r="E6" s="8">
        <f>RANK(B6,IF($A$5:$A$207=$A6,$B$5:$B$207,""),1)+IF(AND(COUNTIF($B$5:$B$207,B6)&gt;1,COUNTIF(B$5:B6,B6)=1),0,COUNTIF(B$5:B6,B6)-1)</f>
        <v>2</v>
      </c>
      <c r="F6" s="8" t="e">
        <f>SUMPRODUCT(--(C6+COUNTIF(B$5:B6,B6)&gt;=B$5:B$300+COUNTIF(C$5:C$300,C6)))</f>
        <v>#VALUE!</v>
      </c>
      <c r="H6" s="2">
        <v>2</v>
      </c>
    </row>
    <row r="7" spans="1:8" s="3" customFormat="1" ht="32.25" customHeight="1" x14ac:dyDescent="0.25">
      <c r="A7" s="20">
        <f t="shared" ref="A7:A17" si="0">IF(B7=0,"",MONTH(B7))</f>
        <v>1</v>
      </c>
      <c r="B7" s="6">
        <v>41660</v>
      </c>
      <c r="C7" s="17" t="s">
        <v>6</v>
      </c>
      <c r="E7" s="8">
        <f>RANK(B7,IF($A$5:$A$207=$A7,$B$5:$B$207,""),1)+IF(AND(COUNTIF($B$5:$B$207,B7)&gt;1,COUNTIF(B$5:B7,B7)=1),0,COUNTIF(B$5:B7,B7)-1)</f>
        <v>3</v>
      </c>
      <c r="F7" s="8" t="e">
        <f>SUMPRODUCT(--(C7+COUNTIF(B$5:B7,B7)&gt;=B$5:B$300+COUNTIF(C$5:C$300,C7)))</f>
        <v>#VALUE!</v>
      </c>
      <c r="H7" s="2">
        <v>3</v>
      </c>
    </row>
    <row r="8" spans="1:8" s="3" customFormat="1" x14ac:dyDescent="0.25">
      <c r="A8" s="20">
        <f>IF(B8=0,"",MONTH(B8))</f>
        <v>1</v>
      </c>
      <c r="B8" s="6">
        <v>41670</v>
      </c>
      <c r="C8" s="17" t="s">
        <v>8</v>
      </c>
      <c r="E8" s="8">
        <f>RANK(B8,IF($A$5:$A$207=$A8,$B$5:$B$207,""),1)+IF(AND(COUNTIF($B$5:$B$207,B8)&gt;1,COUNTIF(B$5:B8,B8)=1),0,COUNTIF(B$5:B8,B8)-1)</f>
        <v>6</v>
      </c>
      <c r="F8" s="8" t="e">
        <f>SUMPRODUCT(--(C8+COUNTIF(B$5:B8,B8)&gt;=B$5:B$300+COUNTIF(C$5:C$300,C8)))</f>
        <v>#VALUE!</v>
      </c>
      <c r="H8" s="2">
        <v>6</v>
      </c>
    </row>
    <row r="9" spans="1:8" s="3" customFormat="1" ht="31.5" x14ac:dyDescent="0.25">
      <c r="A9" s="20">
        <f>IF(B9=0,"",MONTH(B9))</f>
        <v>1</v>
      </c>
      <c r="B9" s="6">
        <v>41670</v>
      </c>
      <c r="C9" s="17" t="s">
        <v>7</v>
      </c>
      <c r="E9" s="8">
        <f>RANK(B9,IF($A$5:$A$207=$A9,$B$5:$B$207,""),1)+IF(AND(COUNTIF($B$5:$B$207,B9)&gt;1,COUNTIF(B$5:B9,B9)=1),0,COUNTIF(B$5:B9,B9)-1)</f>
        <v>7</v>
      </c>
      <c r="F9" s="8" t="e">
        <f>SUMPRODUCT(--(C9+COUNTIF(B$5:B9,B9)&gt;=B$5:B$300+COUNTIF(C$5:C$300,C9)))</f>
        <v>#VALUE!</v>
      </c>
      <c r="H9" s="2">
        <v>7</v>
      </c>
    </row>
    <row r="10" spans="1:8" s="3" customFormat="1" x14ac:dyDescent="0.25">
      <c r="A10" s="20">
        <f>IF(B10=0,"",MONTH(B10))</f>
        <v>1</v>
      </c>
      <c r="B10" s="6">
        <v>41670</v>
      </c>
      <c r="C10" s="17" t="s">
        <v>8</v>
      </c>
      <c r="E10" s="8">
        <f>RANK(B10,IF($A$5:$A$207=$A10,$B$5:$B$207,""),1)+IF(AND(COUNTIF($B$5:$B$207,B10)&gt;1,COUNTIF(B$5:B10,B10)=1),0,COUNTIF(B$5:B10,B10)-1)</f>
        <v>8</v>
      </c>
      <c r="F10" s="8" t="e">
        <f>SUMPRODUCT(--(C10+COUNTIF(B$5:B10,B10)&gt;=B$5:B$300+COUNTIF(C$5:C$300,C10)))</f>
        <v>#VALUE!</v>
      </c>
      <c r="H10" s="2">
        <v>8</v>
      </c>
    </row>
    <row r="11" spans="1:8" s="3" customFormat="1" ht="34.5" customHeight="1" x14ac:dyDescent="0.25">
      <c r="A11" s="20">
        <f t="shared" si="0"/>
        <v>1</v>
      </c>
      <c r="B11" s="6">
        <v>41660</v>
      </c>
      <c r="C11" s="17" t="s">
        <v>7</v>
      </c>
      <c r="E11" s="8">
        <f>RANK(B11,IF($A$5:$A$207=$A11,$B$5:$B$207,""),1)+IF(AND(COUNTIF($B$5:$B$207,B11)&gt;1,COUNTIF(B$5:B11,B11)=1),0,COUNTIF(B$5:B11,B11)-1)</f>
        <v>4</v>
      </c>
      <c r="F11" s="8" t="e">
        <f>SUMPRODUCT(--(C11+COUNTIF(B$5:B11,B11)&gt;=B$5:B$300+COUNTIF(C$5:C$300,C11)))</f>
        <v>#VALUE!</v>
      </c>
      <c r="H11" s="2">
        <v>4</v>
      </c>
    </row>
    <row r="12" spans="1:8" s="3" customFormat="1" ht="31.5" x14ac:dyDescent="0.25">
      <c r="A12" s="20">
        <f t="shared" si="0"/>
        <v>1</v>
      </c>
      <c r="B12" s="6">
        <v>41660</v>
      </c>
      <c r="C12" s="17" t="s">
        <v>7</v>
      </c>
      <c r="E12" s="8">
        <f>RANK(B12,IF($A$5:$A$207=$A12,$B$5:$B$207,""),1)+IF(AND(COUNTIF($B$5:$B$207,B12)&gt;1,COUNTIF(B$5:B12,B12)=1),0,COUNTIF(B$5:B12,B12)-1)</f>
        <v>5</v>
      </c>
      <c r="F12" s="8" t="e">
        <f>SUMPRODUCT(--(C12+COUNTIF(B$5:B12,B12)&gt;=B$5:B$300+COUNTIF(C$5:C$300,C12)))</f>
        <v>#VALUE!</v>
      </c>
      <c r="H12" s="2">
        <v>5</v>
      </c>
    </row>
    <row r="13" spans="1:8" s="3" customFormat="1" x14ac:dyDescent="0.25">
      <c r="A13" s="20">
        <f t="shared" si="0"/>
        <v>1</v>
      </c>
      <c r="B13" s="6">
        <v>41670</v>
      </c>
      <c r="C13" s="17" t="s">
        <v>9</v>
      </c>
      <c r="E13" s="8">
        <f>RANK(B13,IF($A$5:$A$207=$A13,$B$5:$B$207,""),1)+IF(AND(COUNTIF($B$5:$B$207,B13)&gt;1,COUNTIF(B$5:B13,B13)=1),0,COUNTIF(B$5:B13,B13)-1)</f>
        <v>9</v>
      </c>
      <c r="F13" s="8" t="e">
        <f>SUMPRODUCT(--(C13+COUNTIF(B$5:B13,B13)&gt;=B$5:B$300+COUNTIF(C$5:C$300,C13)))</f>
        <v>#VALUE!</v>
      </c>
      <c r="H13" s="2">
        <v>9</v>
      </c>
    </row>
    <row r="14" spans="1:8" s="3" customFormat="1" x14ac:dyDescent="0.25">
      <c r="A14" s="20">
        <f t="shared" si="0"/>
        <v>1</v>
      </c>
      <c r="B14" s="6">
        <v>41670</v>
      </c>
      <c r="C14" s="17" t="s">
        <v>9</v>
      </c>
      <c r="E14" s="8">
        <f>RANK(B14,IF($A$5:$A$207=$A14,$B$5:$B$207,""),1)+IF(AND(COUNTIF($B$5:$B$207,B14)&gt;1,COUNTIF(B$5:B14,B14)=1),0,COUNTIF(B$5:B14,B14)-1)</f>
        <v>10</v>
      </c>
      <c r="F14" s="8" t="e">
        <f>SUMPRODUCT(--(C14+COUNTIF(B$5:B14,B14)&gt;=B$5:B$300+COUNTIF(C$5:C$300,C14)))</f>
        <v>#VALUE!</v>
      </c>
      <c r="H14" s="2">
        <v>10</v>
      </c>
    </row>
    <row r="15" spans="1:8" s="3" customFormat="1" x14ac:dyDescent="0.25">
      <c r="A15" s="20">
        <f t="shared" si="0"/>
        <v>1</v>
      </c>
      <c r="B15" s="6">
        <v>41670</v>
      </c>
      <c r="C15" s="17" t="s">
        <v>9</v>
      </c>
      <c r="E15" s="8">
        <f>RANK(B15,IF($A$5:$A$207=$A15,$B$5:$B$207,""),1)+IF(AND(COUNTIF($B$5:$B$207,B15)&gt;1,COUNTIF(B$5:B15,B15)=1),0,COUNTIF(B$5:B15,B15)-1)</f>
        <v>11</v>
      </c>
      <c r="F15" s="8" t="e">
        <f>SUMPRODUCT(--(C15+COUNTIF(B$5:B15,B15)&gt;=B$5:B$300+COUNTIF(C$5:C$300,C15)))</f>
        <v>#VALUE!</v>
      </c>
      <c r="H15" s="2">
        <v>11</v>
      </c>
    </row>
    <row r="16" spans="1:8" s="3" customFormat="1" x14ac:dyDescent="0.25">
      <c r="A16" s="20">
        <f t="shared" si="0"/>
        <v>1</v>
      </c>
      <c r="B16" s="6">
        <v>41670</v>
      </c>
      <c r="C16" s="17" t="s">
        <v>9</v>
      </c>
      <c r="E16" s="8">
        <f>RANK(B16,IF($A$5:$A$207=$A16,$B$5:$B$207,""),1)+IF(AND(COUNTIF($B$5:$B$207,B16)&gt;1,COUNTIF(B$5:B16,B16)=1),0,COUNTIF(B$5:B16,B16)-1)</f>
        <v>12</v>
      </c>
      <c r="F16" s="8" t="e">
        <f>SUMPRODUCT(--(C16+COUNTIF(B$5:B16,B16)&gt;=B$5:B$300+COUNTIF(C$5:C$300,C16)))</f>
        <v>#VALUE!</v>
      </c>
      <c r="H16" s="2">
        <v>12</v>
      </c>
    </row>
    <row r="17" spans="1:9" s="3" customFormat="1" x14ac:dyDescent="0.25">
      <c r="A17" s="20">
        <f t="shared" si="0"/>
        <v>1</v>
      </c>
      <c r="B17" s="6">
        <v>41670</v>
      </c>
      <c r="C17" s="17" t="s">
        <v>9</v>
      </c>
      <c r="E17" s="8">
        <f>RANK(B17,IF($A$5:$A$207=$A17,$B$5:$B$207,""),1)+IF(AND(COUNTIF($B$5:$B$207,B17)&gt;1,COUNTIF(B$5:B17,B17)=1),0,COUNTIF(B$5:B17,B17)-1)</f>
        <v>13</v>
      </c>
      <c r="F17" s="8" t="e">
        <f>SUMPRODUCT(--(C17+COUNTIF(B$5:B17,B17)&gt;=B$5:B$300+COUNTIF(C$5:C$300,C17)))</f>
        <v>#VALUE!</v>
      </c>
      <c r="H17" s="2">
        <v>13</v>
      </c>
    </row>
    <row r="18" spans="1:9" s="3" customFormat="1" x14ac:dyDescent="0.25">
      <c r="A18" s="20">
        <f t="shared" ref="A18:A41" si="1">IF(B18=0,"",MONTH(B18))</f>
        <v>5</v>
      </c>
      <c r="B18" s="6">
        <v>41767</v>
      </c>
      <c r="C18" s="10" t="s">
        <v>11</v>
      </c>
      <c r="D18" s="8"/>
      <c r="E18" s="25">
        <f>RANK(B18,IF($A$5:$A$207=$A18,$B$5:$B$207,""),1)+IF(AND(COUNTIF($B$5:$B$207,B18)&gt;1,COUNTIF(B$5:B18,B18)=1),0,COUNTIF(B$5:B18,B18)-1)</f>
        <v>17</v>
      </c>
      <c r="F18" s="8" t="e">
        <f>SUMPRODUCT(--(C18+COUNTIF(B$5:B18,B18)&gt;=B$5:B$300+COUNTIF(C$5:C$300,C18)))</f>
        <v>#VALUE!</v>
      </c>
      <c r="G18" s="8"/>
      <c r="H18" s="26">
        <v>4</v>
      </c>
    </row>
    <row r="19" spans="1:9" s="3" customFormat="1" x14ac:dyDescent="0.25">
      <c r="A19" s="20">
        <f t="shared" si="1"/>
        <v>5</v>
      </c>
      <c r="B19" s="6">
        <v>41767</v>
      </c>
      <c r="C19" s="10" t="s">
        <v>11</v>
      </c>
      <c r="D19" s="8"/>
      <c r="E19" s="25">
        <f>RANK(B19,IF($A$5:$A$207=$A19,$B$5:$B$207,""),1)+IF(AND(COUNTIF($B$5:$B$207,B19)&gt;1,COUNTIF(B$5:B19,B19)=1),0,COUNTIF(B$5:B19,B19)-1)</f>
        <v>18</v>
      </c>
      <c r="F19" s="8" t="e">
        <f>SUMPRODUCT(--(C19+COUNTIF(B$5:B19,B19)&gt;=B$5:B$300+COUNTIF(C$5:C$300,C19)))</f>
        <v>#VALUE!</v>
      </c>
      <c r="G19" s="8"/>
      <c r="H19" s="26">
        <v>5</v>
      </c>
    </row>
    <row r="20" spans="1:9" s="3" customFormat="1" ht="31.5" x14ac:dyDescent="0.25">
      <c r="A20" s="20">
        <f t="shared" si="1"/>
        <v>5</v>
      </c>
      <c r="B20" s="6">
        <v>41762</v>
      </c>
      <c r="C20" s="10" t="s">
        <v>10</v>
      </c>
      <c r="D20" s="8"/>
      <c r="E20" s="25">
        <f>RANK(B20,IF($A$5:$A$207=$A20,$B$5:$B$207,""),1)+IF(AND(COUNTIF($B$5:$B$207,B20)&gt;1,COUNTIF(B$5:B20,B20)=1),0,COUNTIF(B$5:B20,B20)-1)</f>
        <v>14</v>
      </c>
      <c r="F20" s="8" t="e">
        <f>SUMPRODUCT(--(C20+COUNTIF(B$5:B20,B20)&gt;=B$5:B$300+COUNTIF(C$5:C$300,C20)))</f>
        <v>#VALUE!</v>
      </c>
      <c r="G20" s="8"/>
      <c r="H20" s="26">
        <v>1</v>
      </c>
    </row>
    <row r="21" spans="1:9" s="3" customFormat="1" ht="31.5" x14ac:dyDescent="0.25">
      <c r="A21" s="20">
        <f t="shared" si="1"/>
        <v>5</v>
      </c>
      <c r="B21" s="6">
        <v>41762</v>
      </c>
      <c r="C21" s="10" t="s">
        <v>10</v>
      </c>
      <c r="D21" s="8"/>
      <c r="E21" s="25">
        <f>RANK(B21,IF($A$5:$A$207=$A21,$B$5:$B$207,""),1)+IF(AND(COUNTIF($B$5:$B$207,B21)&gt;1,COUNTIF(B$5:B21,B21)=1),0,COUNTIF(B$5:B21,B21)-1)</f>
        <v>15</v>
      </c>
      <c r="F21" s="8" t="e">
        <f>SUMPRODUCT(--(C21+COUNTIF(B$5:B21,B21)&gt;=B$5:B$300+COUNTIF(C$5:C$300,C21)))</f>
        <v>#VALUE!</v>
      </c>
      <c r="G21" s="8"/>
      <c r="H21" s="26">
        <v>2</v>
      </c>
    </row>
    <row r="22" spans="1:9" s="3" customFormat="1" x14ac:dyDescent="0.25">
      <c r="A22" s="20">
        <f t="shared" si="1"/>
        <v>5</v>
      </c>
      <c r="B22" s="6">
        <v>41772</v>
      </c>
      <c r="C22" s="10" t="s">
        <v>12</v>
      </c>
      <c r="D22" s="8"/>
      <c r="E22" s="25">
        <f>RANK(B22,IF($A$5:$A$207=$A22,$B$5:$B$207,""),1)+IF(AND(COUNTIF($B$5:$B$207,B22)&gt;1,COUNTIF(B$5:B22,B22)=1),0,COUNTIF(B$5:B22,B22)-1)</f>
        <v>19</v>
      </c>
      <c r="F22" s="8" t="e">
        <f>SUMPRODUCT(--(C22+COUNTIF(B$5:B22,B22)&gt;=B$5:B$300+COUNTIF(C$5:C$300,C22)))</f>
        <v>#VALUE!</v>
      </c>
      <c r="G22" s="8"/>
      <c r="H22" s="26">
        <v>6</v>
      </c>
      <c r="I22" s="11"/>
    </row>
    <row r="23" spans="1:9" s="3" customFormat="1" x14ac:dyDescent="0.25">
      <c r="A23" s="20">
        <f t="shared" si="1"/>
        <v>5</v>
      </c>
      <c r="B23" s="6">
        <v>41766</v>
      </c>
      <c r="C23" s="10" t="s">
        <v>12</v>
      </c>
      <c r="D23" s="8"/>
      <c r="E23" s="25">
        <f>RANK(B23,IF($A$5:$A$207=$A23,$B$5:$B$207,""),1)+IF(AND(COUNTIF($B$5:$B$207,B23)&gt;1,COUNTIF(B$5:B23,B23)=1),0,COUNTIF(B$5:B23,B23)-1)</f>
        <v>16</v>
      </c>
      <c r="F23" s="8" t="e">
        <f>SUMPRODUCT(--(C23+COUNTIF(B$5:B23,B23)&gt;=B$5:B$300+COUNTIF(C$5:C$300,C23)))</f>
        <v>#VALUE!</v>
      </c>
      <c r="G23" s="8"/>
      <c r="H23" s="26">
        <v>3</v>
      </c>
    </row>
    <row r="24" spans="1:9" s="3" customFormat="1" x14ac:dyDescent="0.25">
      <c r="A24" s="20" t="str">
        <f t="shared" si="1"/>
        <v/>
      </c>
      <c r="B24" s="6"/>
      <c r="C24" s="7"/>
      <c r="D24" s="8"/>
      <c r="E24" s="8"/>
      <c r="F24" s="8"/>
      <c r="G24" s="8"/>
    </row>
    <row r="25" spans="1:9" s="3" customFormat="1" x14ac:dyDescent="0.25">
      <c r="A25" s="20" t="str">
        <f t="shared" si="1"/>
        <v/>
      </c>
      <c r="B25" s="6"/>
      <c r="C25" s="7"/>
      <c r="E25" s="8"/>
    </row>
    <row r="26" spans="1:9" s="3" customFormat="1" x14ac:dyDescent="0.25">
      <c r="A26" s="20" t="str">
        <f t="shared" si="1"/>
        <v/>
      </c>
      <c r="B26" s="6"/>
      <c r="C26" s="7"/>
      <c r="E26" s="8"/>
    </row>
    <row r="27" spans="1:9" s="3" customFormat="1" x14ac:dyDescent="0.25">
      <c r="A27" s="20" t="str">
        <f t="shared" si="1"/>
        <v/>
      </c>
      <c r="B27" s="6"/>
      <c r="C27" s="7"/>
    </row>
    <row r="28" spans="1:9" s="3" customFormat="1" x14ac:dyDescent="0.25">
      <c r="A28" s="20" t="str">
        <f t="shared" si="1"/>
        <v/>
      </c>
      <c r="B28" s="6"/>
      <c r="C28" s="7"/>
    </row>
    <row r="29" spans="1:9" s="3" customFormat="1" x14ac:dyDescent="0.25">
      <c r="A29" s="20" t="str">
        <f t="shared" si="1"/>
        <v/>
      </c>
      <c r="B29" s="6"/>
      <c r="C29" s="7"/>
    </row>
    <row r="30" spans="1:9" s="3" customFormat="1" x14ac:dyDescent="0.25">
      <c r="A30" s="20" t="str">
        <f t="shared" si="1"/>
        <v/>
      </c>
      <c r="B30" s="6"/>
      <c r="C30" s="7"/>
    </row>
    <row r="31" spans="1:9" s="3" customFormat="1" x14ac:dyDescent="0.25">
      <c r="A31" s="20" t="str">
        <f t="shared" si="1"/>
        <v/>
      </c>
      <c r="B31" s="6"/>
      <c r="C31" s="7"/>
    </row>
    <row r="32" spans="1:9" s="3" customFormat="1" x14ac:dyDescent="0.25">
      <c r="A32" s="20" t="str">
        <f t="shared" si="1"/>
        <v/>
      </c>
      <c r="B32" s="6"/>
      <c r="C32" s="7"/>
    </row>
    <row r="33" spans="1:3" s="3" customFormat="1" x14ac:dyDescent="0.25">
      <c r="A33" s="20" t="str">
        <f t="shared" si="1"/>
        <v/>
      </c>
      <c r="B33" s="6"/>
      <c r="C33" s="7"/>
    </row>
    <row r="34" spans="1:3" s="3" customFormat="1" x14ac:dyDescent="0.25">
      <c r="A34" s="20" t="str">
        <f t="shared" si="1"/>
        <v/>
      </c>
      <c r="B34" s="6"/>
      <c r="C34" s="7"/>
    </row>
    <row r="35" spans="1:3" s="3" customFormat="1" x14ac:dyDescent="0.25">
      <c r="A35" s="20" t="str">
        <f t="shared" si="1"/>
        <v/>
      </c>
      <c r="B35" s="6"/>
      <c r="C35" s="7"/>
    </row>
    <row r="36" spans="1:3" s="3" customFormat="1" x14ac:dyDescent="0.25">
      <c r="A36" s="20" t="str">
        <f t="shared" si="1"/>
        <v/>
      </c>
      <c r="B36" s="6"/>
      <c r="C36" s="7"/>
    </row>
    <row r="37" spans="1:3" s="3" customFormat="1" x14ac:dyDescent="0.25">
      <c r="A37" s="20" t="str">
        <f t="shared" si="1"/>
        <v/>
      </c>
      <c r="B37" s="6"/>
      <c r="C37" s="7"/>
    </row>
    <row r="38" spans="1:3" s="3" customFormat="1" x14ac:dyDescent="0.25">
      <c r="A38" s="20" t="str">
        <f t="shared" si="1"/>
        <v/>
      </c>
      <c r="B38" s="23"/>
      <c r="C38" s="9"/>
    </row>
    <row r="39" spans="1:3" s="3" customFormat="1" x14ac:dyDescent="0.25">
      <c r="A39" s="20" t="str">
        <f t="shared" si="1"/>
        <v/>
      </c>
      <c r="B39" s="6"/>
      <c r="C39" s="7"/>
    </row>
    <row r="40" spans="1:3" s="3" customFormat="1" x14ac:dyDescent="0.25">
      <c r="A40" s="20" t="str">
        <f t="shared" si="1"/>
        <v/>
      </c>
      <c r="B40" s="6"/>
      <c r="C40" s="7"/>
    </row>
    <row r="41" spans="1:3" s="3" customFormat="1" x14ac:dyDescent="0.25">
      <c r="A41" s="20" t="str">
        <f t="shared" si="1"/>
        <v/>
      </c>
      <c r="B41" s="6"/>
      <c r="C41" s="7"/>
    </row>
    <row r="42" spans="1:3" s="3" customFormat="1" x14ac:dyDescent="0.25">
      <c r="A42" s="20" t="str">
        <f t="shared" ref="A42:A105" si="2">IF(B42=0,"",MONTH(B42))</f>
        <v/>
      </c>
      <c r="B42" s="6"/>
      <c r="C42" s="7"/>
    </row>
    <row r="43" spans="1:3" s="3" customFormat="1" x14ac:dyDescent="0.25">
      <c r="A43" s="20" t="str">
        <f t="shared" si="2"/>
        <v/>
      </c>
      <c r="B43" s="6"/>
      <c r="C43" s="7"/>
    </row>
    <row r="44" spans="1:3" s="3" customFormat="1" x14ac:dyDescent="0.25">
      <c r="A44" s="20" t="str">
        <f t="shared" si="2"/>
        <v/>
      </c>
      <c r="B44" s="6"/>
      <c r="C44" s="7"/>
    </row>
    <row r="45" spans="1:3" s="3" customFormat="1" x14ac:dyDescent="0.25">
      <c r="A45" s="20" t="str">
        <f t="shared" si="2"/>
        <v/>
      </c>
      <c r="B45" s="6"/>
      <c r="C45" s="7"/>
    </row>
    <row r="46" spans="1:3" s="3" customFormat="1" x14ac:dyDescent="0.25">
      <c r="A46" s="20" t="str">
        <f t="shared" si="2"/>
        <v/>
      </c>
      <c r="B46" s="6"/>
      <c r="C46" s="7"/>
    </row>
    <row r="47" spans="1:3" s="3" customFormat="1" x14ac:dyDescent="0.25">
      <c r="A47" s="20" t="str">
        <f t="shared" si="2"/>
        <v/>
      </c>
      <c r="B47" s="6"/>
      <c r="C47" s="7"/>
    </row>
    <row r="48" spans="1:3" s="3" customFormat="1" x14ac:dyDescent="0.25">
      <c r="A48" s="20" t="str">
        <f t="shared" si="2"/>
        <v/>
      </c>
      <c r="B48" s="6"/>
      <c r="C48" s="7"/>
    </row>
    <row r="49" spans="1:3" s="3" customFormat="1" x14ac:dyDescent="0.25">
      <c r="A49" s="20" t="str">
        <f t="shared" si="2"/>
        <v/>
      </c>
      <c r="B49" s="6"/>
      <c r="C49" s="7"/>
    </row>
    <row r="50" spans="1:3" s="3" customFormat="1" x14ac:dyDescent="0.25">
      <c r="A50" s="20" t="str">
        <f t="shared" si="2"/>
        <v/>
      </c>
      <c r="B50" s="6"/>
      <c r="C50" s="7"/>
    </row>
    <row r="51" spans="1:3" s="3" customFormat="1" x14ac:dyDescent="0.25">
      <c r="A51" s="20" t="str">
        <f t="shared" si="2"/>
        <v/>
      </c>
      <c r="B51" s="6"/>
      <c r="C51" s="7"/>
    </row>
    <row r="52" spans="1:3" s="3" customFormat="1" x14ac:dyDescent="0.25">
      <c r="A52" s="20" t="str">
        <f t="shared" si="2"/>
        <v/>
      </c>
      <c r="B52" s="6"/>
      <c r="C52" s="7"/>
    </row>
    <row r="53" spans="1:3" s="3" customFormat="1" x14ac:dyDescent="0.25">
      <c r="A53" s="20" t="str">
        <f t="shared" si="2"/>
        <v/>
      </c>
      <c r="B53" s="6"/>
      <c r="C53" s="7"/>
    </row>
    <row r="54" spans="1:3" s="3" customFormat="1" x14ac:dyDescent="0.25">
      <c r="A54" s="20" t="str">
        <f t="shared" si="2"/>
        <v/>
      </c>
      <c r="B54" s="6"/>
      <c r="C54" s="7"/>
    </row>
    <row r="55" spans="1:3" s="3" customFormat="1" x14ac:dyDescent="0.25">
      <c r="A55" s="20" t="str">
        <f t="shared" si="2"/>
        <v/>
      </c>
      <c r="B55" s="6"/>
      <c r="C55" s="7"/>
    </row>
    <row r="56" spans="1:3" s="3" customFormat="1" x14ac:dyDescent="0.25">
      <c r="A56" s="20" t="str">
        <f t="shared" si="2"/>
        <v/>
      </c>
      <c r="B56" s="6"/>
      <c r="C56" s="7"/>
    </row>
    <row r="57" spans="1:3" s="3" customFormat="1" x14ac:dyDescent="0.25">
      <c r="A57" s="20" t="str">
        <f t="shared" si="2"/>
        <v/>
      </c>
      <c r="B57" s="6"/>
      <c r="C57" s="7"/>
    </row>
    <row r="58" spans="1:3" s="3" customFormat="1" x14ac:dyDescent="0.25">
      <c r="A58" s="20" t="str">
        <f t="shared" si="2"/>
        <v/>
      </c>
      <c r="B58" s="6"/>
      <c r="C58" s="7"/>
    </row>
    <row r="59" spans="1:3" s="3" customFormat="1" x14ac:dyDescent="0.25">
      <c r="A59" s="20" t="str">
        <f t="shared" si="2"/>
        <v/>
      </c>
      <c r="B59" s="6"/>
      <c r="C59" s="7"/>
    </row>
    <row r="60" spans="1:3" s="3" customFormat="1" x14ac:dyDescent="0.25">
      <c r="A60" s="20" t="str">
        <f t="shared" si="2"/>
        <v/>
      </c>
      <c r="B60" s="6"/>
      <c r="C60" s="7"/>
    </row>
    <row r="61" spans="1:3" s="3" customFormat="1" x14ac:dyDescent="0.25">
      <c r="A61" s="20" t="str">
        <f t="shared" si="2"/>
        <v/>
      </c>
      <c r="B61" s="6"/>
      <c r="C61" s="7"/>
    </row>
    <row r="62" spans="1:3" s="3" customFormat="1" x14ac:dyDescent="0.25">
      <c r="A62" s="20" t="str">
        <f t="shared" si="2"/>
        <v/>
      </c>
      <c r="B62" s="6"/>
      <c r="C62" s="7"/>
    </row>
    <row r="63" spans="1:3" s="3" customFormat="1" x14ac:dyDescent="0.25">
      <c r="A63" s="20" t="str">
        <f t="shared" si="2"/>
        <v/>
      </c>
      <c r="B63" s="6"/>
      <c r="C63" s="7"/>
    </row>
    <row r="64" spans="1:3" s="3" customFormat="1" x14ac:dyDescent="0.25">
      <c r="A64" s="20" t="str">
        <f t="shared" si="2"/>
        <v/>
      </c>
      <c r="B64" s="6"/>
      <c r="C64" s="7"/>
    </row>
    <row r="65" spans="1:3" s="3" customFormat="1" x14ac:dyDescent="0.25">
      <c r="A65" s="20" t="str">
        <f t="shared" si="2"/>
        <v/>
      </c>
      <c r="B65" s="6"/>
      <c r="C65" s="7"/>
    </row>
    <row r="66" spans="1:3" s="3" customFormat="1" x14ac:dyDescent="0.25">
      <c r="A66" s="20" t="str">
        <f t="shared" si="2"/>
        <v/>
      </c>
      <c r="B66" s="6"/>
      <c r="C66" s="7"/>
    </row>
    <row r="67" spans="1:3" s="3" customFormat="1" x14ac:dyDescent="0.25">
      <c r="A67" s="20" t="str">
        <f t="shared" si="2"/>
        <v/>
      </c>
      <c r="B67" s="6"/>
      <c r="C67" s="7"/>
    </row>
    <row r="68" spans="1:3" s="3" customFormat="1" x14ac:dyDescent="0.25">
      <c r="A68" s="20" t="str">
        <f t="shared" si="2"/>
        <v/>
      </c>
      <c r="B68" s="6"/>
      <c r="C68" s="7"/>
    </row>
    <row r="69" spans="1:3" s="3" customFormat="1" x14ac:dyDescent="0.25">
      <c r="A69" s="20" t="str">
        <f t="shared" si="2"/>
        <v/>
      </c>
      <c r="B69" s="6"/>
      <c r="C69" s="7"/>
    </row>
    <row r="70" spans="1:3" s="3" customFormat="1" x14ac:dyDescent="0.25">
      <c r="A70" s="20" t="str">
        <f t="shared" si="2"/>
        <v/>
      </c>
      <c r="B70" s="6"/>
      <c r="C70" s="7"/>
    </row>
    <row r="71" spans="1:3" s="3" customFormat="1" x14ac:dyDescent="0.25">
      <c r="A71" s="20" t="str">
        <f t="shared" si="2"/>
        <v/>
      </c>
      <c r="B71" s="6"/>
      <c r="C71" s="7"/>
    </row>
    <row r="72" spans="1:3" s="3" customFormat="1" x14ac:dyDescent="0.25">
      <c r="A72" s="20" t="str">
        <f t="shared" si="2"/>
        <v/>
      </c>
      <c r="B72" s="6"/>
      <c r="C72" s="7"/>
    </row>
    <row r="73" spans="1:3" s="3" customFormat="1" x14ac:dyDescent="0.25">
      <c r="A73" s="20" t="str">
        <f t="shared" si="2"/>
        <v/>
      </c>
      <c r="B73" s="6"/>
      <c r="C73" s="7"/>
    </row>
    <row r="74" spans="1:3" s="3" customFormat="1" x14ac:dyDescent="0.25">
      <c r="A74" s="20" t="str">
        <f t="shared" si="2"/>
        <v/>
      </c>
      <c r="B74" s="6"/>
      <c r="C74" s="7"/>
    </row>
    <row r="75" spans="1:3" s="3" customFormat="1" x14ac:dyDescent="0.25">
      <c r="A75" s="20" t="str">
        <f t="shared" si="2"/>
        <v/>
      </c>
      <c r="B75" s="6"/>
      <c r="C75" s="7"/>
    </row>
    <row r="76" spans="1:3" s="3" customFormat="1" x14ac:dyDescent="0.25">
      <c r="A76" s="20" t="str">
        <f t="shared" si="2"/>
        <v/>
      </c>
      <c r="B76" s="6"/>
      <c r="C76" s="7"/>
    </row>
    <row r="77" spans="1:3" s="3" customFormat="1" x14ac:dyDescent="0.25">
      <c r="A77" s="20" t="str">
        <f t="shared" si="2"/>
        <v/>
      </c>
      <c r="B77" s="6"/>
      <c r="C77" s="7"/>
    </row>
    <row r="78" spans="1:3" s="3" customFormat="1" x14ac:dyDescent="0.25">
      <c r="A78" s="20" t="str">
        <f t="shared" si="2"/>
        <v/>
      </c>
      <c r="B78" s="6"/>
      <c r="C78" s="7"/>
    </row>
    <row r="79" spans="1:3" s="3" customFormat="1" x14ac:dyDescent="0.25">
      <c r="A79" s="20" t="str">
        <f t="shared" si="2"/>
        <v/>
      </c>
      <c r="B79" s="6"/>
      <c r="C79" s="7"/>
    </row>
    <row r="80" spans="1:3" s="3" customFormat="1" x14ac:dyDescent="0.25">
      <c r="A80" s="20" t="str">
        <f t="shared" si="2"/>
        <v/>
      </c>
      <c r="B80" s="6"/>
      <c r="C80" s="7"/>
    </row>
    <row r="81" spans="1:3" s="3" customFormat="1" x14ac:dyDescent="0.25">
      <c r="A81" s="20" t="str">
        <f t="shared" si="2"/>
        <v/>
      </c>
      <c r="B81" s="6"/>
      <c r="C81" s="7"/>
    </row>
    <row r="82" spans="1:3" s="3" customFormat="1" x14ac:dyDescent="0.25">
      <c r="A82" s="20" t="str">
        <f t="shared" si="2"/>
        <v/>
      </c>
      <c r="B82" s="6"/>
      <c r="C82" s="7"/>
    </row>
    <row r="83" spans="1:3" s="3" customFormat="1" x14ac:dyDescent="0.25">
      <c r="A83" s="20" t="str">
        <f t="shared" si="2"/>
        <v/>
      </c>
      <c r="B83" s="6"/>
      <c r="C83" s="7"/>
    </row>
    <row r="84" spans="1:3" s="3" customFormat="1" x14ac:dyDescent="0.25">
      <c r="A84" s="20" t="str">
        <f t="shared" si="2"/>
        <v/>
      </c>
      <c r="B84" s="6"/>
      <c r="C84" s="7"/>
    </row>
    <row r="85" spans="1:3" s="3" customFormat="1" x14ac:dyDescent="0.25">
      <c r="A85" s="20" t="str">
        <f t="shared" si="2"/>
        <v/>
      </c>
      <c r="B85" s="6"/>
      <c r="C85" s="7"/>
    </row>
    <row r="86" spans="1:3" s="3" customFormat="1" x14ac:dyDescent="0.25">
      <c r="A86" s="20" t="str">
        <f t="shared" si="2"/>
        <v/>
      </c>
      <c r="B86" s="6"/>
      <c r="C86" s="7"/>
    </row>
    <row r="87" spans="1:3" s="3" customFormat="1" x14ac:dyDescent="0.25">
      <c r="A87" s="20" t="str">
        <f t="shared" si="2"/>
        <v/>
      </c>
      <c r="B87" s="6"/>
      <c r="C87" s="7"/>
    </row>
    <row r="88" spans="1:3" s="3" customFormat="1" x14ac:dyDescent="0.25">
      <c r="A88" s="20" t="str">
        <f t="shared" si="2"/>
        <v/>
      </c>
      <c r="B88" s="6"/>
      <c r="C88" s="7"/>
    </row>
    <row r="89" spans="1:3" s="3" customFormat="1" x14ac:dyDescent="0.25">
      <c r="A89" s="20" t="str">
        <f t="shared" si="2"/>
        <v/>
      </c>
      <c r="B89" s="6"/>
      <c r="C89" s="7"/>
    </row>
    <row r="90" spans="1:3" s="3" customFormat="1" x14ac:dyDescent="0.25">
      <c r="A90" s="20" t="str">
        <f t="shared" si="2"/>
        <v/>
      </c>
      <c r="B90" s="6"/>
      <c r="C90" s="7"/>
    </row>
    <row r="91" spans="1:3" s="3" customFormat="1" x14ac:dyDescent="0.25">
      <c r="A91" s="20" t="str">
        <f t="shared" si="2"/>
        <v/>
      </c>
      <c r="B91" s="6"/>
      <c r="C91" s="7"/>
    </row>
    <row r="92" spans="1:3" s="3" customFormat="1" x14ac:dyDescent="0.25">
      <c r="A92" s="20" t="str">
        <f t="shared" si="2"/>
        <v/>
      </c>
      <c r="B92" s="6"/>
      <c r="C92" s="7"/>
    </row>
    <row r="93" spans="1:3" s="3" customFormat="1" x14ac:dyDescent="0.25">
      <c r="A93" s="20" t="str">
        <f t="shared" si="2"/>
        <v/>
      </c>
      <c r="B93" s="6"/>
      <c r="C93" s="7"/>
    </row>
    <row r="94" spans="1:3" s="3" customFormat="1" x14ac:dyDescent="0.25">
      <c r="A94" s="20" t="str">
        <f t="shared" si="2"/>
        <v/>
      </c>
      <c r="B94" s="6"/>
      <c r="C94" s="7"/>
    </row>
    <row r="95" spans="1:3" s="3" customFormat="1" x14ac:dyDescent="0.25">
      <c r="A95" s="20" t="str">
        <f t="shared" si="2"/>
        <v/>
      </c>
      <c r="B95" s="6"/>
      <c r="C95" s="7"/>
    </row>
    <row r="96" spans="1:3" s="3" customFormat="1" x14ac:dyDescent="0.25">
      <c r="A96" s="20" t="str">
        <f t="shared" si="2"/>
        <v/>
      </c>
      <c r="B96" s="6"/>
      <c r="C96" s="7"/>
    </row>
    <row r="97" spans="1:3" s="3" customFormat="1" x14ac:dyDescent="0.25">
      <c r="A97" s="20" t="str">
        <f t="shared" si="2"/>
        <v/>
      </c>
      <c r="B97" s="6"/>
      <c r="C97" s="7"/>
    </row>
    <row r="98" spans="1:3" s="3" customFormat="1" x14ac:dyDescent="0.25">
      <c r="A98" s="20" t="str">
        <f t="shared" si="2"/>
        <v/>
      </c>
      <c r="B98" s="6"/>
      <c r="C98" s="7"/>
    </row>
    <row r="99" spans="1:3" s="3" customFormat="1" x14ac:dyDescent="0.25">
      <c r="A99" s="20" t="str">
        <f t="shared" si="2"/>
        <v/>
      </c>
      <c r="B99" s="6"/>
      <c r="C99" s="7"/>
    </row>
    <row r="100" spans="1:3" s="3" customFormat="1" x14ac:dyDescent="0.25">
      <c r="A100" s="20" t="str">
        <f t="shared" si="2"/>
        <v/>
      </c>
      <c r="B100" s="6"/>
      <c r="C100" s="7"/>
    </row>
    <row r="101" spans="1:3" s="3" customFormat="1" x14ac:dyDescent="0.25">
      <c r="A101" s="20" t="str">
        <f t="shared" si="2"/>
        <v/>
      </c>
      <c r="B101" s="6"/>
      <c r="C101" s="7"/>
    </row>
    <row r="102" spans="1:3" s="3" customFormat="1" x14ac:dyDescent="0.25">
      <c r="A102" s="20" t="str">
        <f t="shared" si="2"/>
        <v/>
      </c>
      <c r="B102" s="6"/>
      <c r="C102" s="7"/>
    </row>
    <row r="103" spans="1:3" s="3" customFormat="1" x14ac:dyDescent="0.25">
      <c r="A103" s="20" t="str">
        <f t="shared" si="2"/>
        <v/>
      </c>
      <c r="B103" s="6"/>
      <c r="C103" s="7"/>
    </row>
    <row r="104" spans="1:3" s="3" customFormat="1" x14ac:dyDescent="0.25">
      <c r="A104" s="20" t="str">
        <f t="shared" si="2"/>
        <v/>
      </c>
      <c r="B104" s="6"/>
      <c r="C104" s="7"/>
    </row>
    <row r="105" spans="1:3" s="3" customFormat="1" x14ac:dyDescent="0.25">
      <c r="A105" s="20" t="str">
        <f t="shared" si="2"/>
        <v/>
      </c>
      <c r="B105" s="6"/>
      <c r="C105" s="7"/>
    </row>
    <row r="106" spans="1:3" s="3" customFormat="1" x14ac:dyDescent="0.25">
      <c r="A106" s="20" t="str">
        <f t="shared" ref="A106:A169" si="3">IF(B106=0,"",MONTH(B106))</f>
        <v/>
      </c>
      <c r="B106" s="6"/>
      <c r="C106" s="7"/>
    </row>
    <row r="107" spans="1:3" s="3" customFormat="1" x14ac:dyDescent="0.25">
      <c r="A107" s="20" t="str">
        <f t="shared" si="3"/>
        <v/>
      </c>
      <c r="B107" s="6"/>
      <c r="C107" s="7"/>
    </row>
    <row r="108" spans="1:3" s="3" customFormat="1" x14ac:dyDescent="0.25">
      <c r="A108" s="20" t="str">
        <f t="shared" si="3"/>
        <v/>
      </c>
      <c r="B108" s="6"/>
      <c r="C108" s="7"/>
    </row>
    <row r="109" spans="1:3" s="3" customFormat="1" x14ac:dyDescent="0.25">
      <c r="A109" s="20" t="str">
        <f t="shared" si="3"/>
        <v/>
      </c>
      <c r="B109" s="6"/>
      <c r="C109" s="7"/>
    </row>
    <row r="110" spans="1:3" s="3" customFormat="1" x14ac:dyDescent="0.25">
      <c r="A110" s="20" t="str">
        <f t="shared" si="3"/>
        <v/>
      </c>
      <c r="B110" s="6"/>
      <c r="C110" s="7"/>
    </row>
    <row r="111" spans="1:3" s="3" customFormat="1" x14ac:dyDescent="0.25">
      <c r="A111" s="20" t="str">
        <f t="shared" si="3"/>
        <v/>
      </c>
      <c r="B111" s="6"/>
      <c r="C111" s="7"/>
    </row>
    <row r="112" spans="1:3" s="3" customFormat="1" x14ac:dyDescent="0.25">
      <c r="A112" s="20" t="str">
        <f t="shared" si="3"/>
        <v/>
      </c>
      <c r="B112" s="6"/>
      <c r="C112" s="7"/>
    </row>
    <row r="113" spans="1:3" s="3" customFormat="1" x14ac:dyDescent="0.25">
      <c r="A113" s="20" t="str">
        <f t="shared" si="3"/>
        <v/>
      </c>
      <c r="B113" s="6"/>
      <c r="C113" s="7"/>
    </row>
    <row r="114" spans="1:3" s="3" customFormat="1" x14ac:dyDescent="0.25">
      <c r="A114" s="20" t="str">
        <f t="shared" si="3"/>
        <v/>
      </c>
      <c r="B114" s="6"/>
      <c r="C114" s="7"/>
    </row>
    <row r="115" spans="1:3" s="3" customFormat="1" x14ac:dyDescent="0.25">
      <c r="A115" s="20" t="str">
        <f t="shared" si="3"/>
        <v/>
      </c>
      <c r="B115" s="6"/>
      <c r="C115" s="7"/>
    </row>
    <row r="116" spans="1:3" s="3" customFormat="1" x14ac:dyDescent="0.25">
      <c r="A116" s="20" t="str">
        <f t="shared" si="3"/>
        <v/>
      </c>
      <c r="B116" s="6"/>
      <c r="C116" s="7"/>
    </row>
    <row r="117" spans="1:3" s="3" customFormat="1" x14ac:dyDescent="0.25">
      <c r="A117" s="20" t="str">
        <f t="shared" si="3"/>
        <v/>
      </c>
      <c r="B117" s="6"/>
      <c r="C117" s="7"/>
    </row>
    <row r="118" spans="1:3" s="3" customFormat="1" x14ac:dyDescent="0.25">
      <c r="A118" s="20" t="str">
        <f t="shared" si="3"/>
        <v/>
      </c>
      <c r="B118" s="6"/>
      <c r="C118" s="7"/>
    </row>
    <row r="119" spans="1:3" s="3" customFormat="1" x14ac:dyDescent="0.25">
      <c r="A119" s="20" t="str">
        <f t="shared" si="3"/>
        <v/>
      </c>
      <c r="B119" s="6"/>
      <c r="C119" s="7"/>
    </row>
    <row r="120" spans="1:3" s="3" customFormat="1" x14ac:dyDescent="0.25">
      <c r="A120" s="20" t="str">
        <f t="shared" si="3"/>
        <v/>
      </c>
      <c r="B120" s="6"/>
      <c r="C120" s="7"/>
    </row>
    <row r="121" spans="1:3" s="3" customFormat="1" x14ac:dyDescent="0.25">
      <c r="A121" s="20" t="str">
        <f t="shared" si="3"/>
        <v/>
      </c>
      <c r="B121" s="6"/>
      <c r="C121" s="7"/>
    </row>
    <row r="122" spans="1:3" s="3" customFormat="1" x14ac:dyDescent="0.25">
      <c r="A122" s="20" t="str">
        <f t="shared" si="3"/>
        <v/>
      </c>
      <c r="B122" s="6"/>
      <c r="C122" s="7"/>
    </row>
    <row r="123" spans="1:3" s="3" customFormat="1" x14ac:dyDescent="0.25">
      <c r="A123" s="20" t="str">
        <f t="shared" si="3"/>
        <v/>
      </c>
      <c r="B123" s="6"/>
      <c r="C123" s="7"/>
    </row>
    <row r="124" spans="1:3" s="3" customFormat="1" x14ac:dyDescent="0.25">
      <c r="A124" s="20" t="str">
        <f t="shared" si="3"/>
        <v/>
      </c>
      <c r="B124" s="6"/>
      <c r="C124" s="7"/>
    </row>
    <row r="125" spans="1:3" s="3" customFormat="1" x14ac:dyDescent="0.25">
      <c r="A125" s="20" t="str">
        <f t="shared" si="3"/>
        <v/>
      </c>
      <c r="B125" s="6"/>
      <c r="C125" s="7"/>
    </row>
    <row r="126" spans="1:3" s="3" customFormat="1" x14ac:dyDescent="0.25">
      <c r="A126" s="20" t="str">
        <f t="shared" si="3"/>
        <v/>
      </c>
      <c r="B126" s="6"/>
      <c r="C126" s="7"/>
    </row>
    <row r="127" spans="1:3" s="3" customFormat="1" x14ac:dyDescent="0.25">
      <c r="A127" s="20" t="str">
        <f t="shared" si="3"/>
        <v/>
      </c>
      <c r="B127" s="6"/>
      <c r="C127" s="7"/>
    </row>
    <row r="128" spans="1:3" s="3" customFormat="1" x14ac:dyDescent="0.25">
      <c r="A128" s="20" t="str">
        <f t="shared" si="3"/>
        <v/>
      </c>
      <c r="B128" s="6"/>
      <c r="C128" s="7"/>
    </row>
    <row r="129" spans="1:3" s="3" customFormat="1" x14ac:dyDescent="0.25">
      <c r="A129" s="20" t="str">
        <f t="shared" si="3"/>
        <v/>
      </c>
      <c r="B129" s="6"/>
      <c r="C129" s="7"/>
    </row>
    <row r="130" spans="1:3" s="3" customFormat="1" x14ac:dyDescent="0.25">
      <c r="A130" s="20" t="str">
        <f t="shared" si="3"/>
        <v/>
      </c>
      <c r="B130" s="6"/>
      <c r="C130" s="7"/>
    </row>
    <row r="131" spans="1:3" s="3" customFormat="1" x14ac:dyDescent="0.25">
      <c r="A131" s="20" t="str">
        <f t="shared" si="3"/>
        <v/>
      </c>
      <c r="B131" s="6"/>
      <c r="C131" s="7"/>
    </row>
    <row r="132" spans="1:3" s="3" customFormat="1" x14ac:dyDescent="0.25">
      <c r="A132" s="20" t="str">
        <f t="shared" si="3"/>
        <v/>
      </c>
      <c r="B132" s="6"/>
      <c r="C132" s="7"/>
    </row>
    <row r="133" spans="1:3" s="3" customFormat="1" x14ac:dyDescent="0.25">
      <c r="A133" s="20" t="str">
        <f t="shared" si="3"/>
        <v/>
      </c>
      <c r="B133" s="6"/>
      <c r="C133" s="7"/>
    </row>
    <row r="134" spans="1:3" s="3" customFormat="1" x14ac:dyDescent="0.25">
      <c r="A134" s="20" t="str">
        <f t="shared" si="3"/>
        <v/>
      </c>
      <c r="B134" s="6"/>
      <c r="C134" s="7"/>
    </row>
    <row r="135" spans="1:3" s="3" customFormat="1" x14ac:dyDescent="0.25">
      <c r="A135" s="20" t="str">
        <f t="shared" si="3"/>
        <v/>
      </c>
      <c r="B135" s="6"/>
      <c r="C135" s="7"/>
    </row>
    <row r="136" spans="1:3" s="3" customFormat="1" x14ac:dyDescent="0.25">
      <c r="A136" s="20" t="str">
        <f t="shared" si="3"/>
        <v/>
      </c>
      <c r="B136" s="6"/>
      <c r="C136" s="7"/>
    </row>
    <row r="137" spans="1:3" s="3" customFormat="1" x14ac:dyDescent="0.25">
      <c r="A137" s="20" t="str">
        <f t="shared" si="3"/>
        <v/>
      </c>
      <c r="B137" s="6"/>
      <c r="C137" s="7"/>
    </row>
    <row r="138" spans="1:3" s="3" customFormat="1" x14ac:dyDescent="0.25">
      <c r="A138" s="20" t="str">
        <f t="shared" si="3"/>
        <v/>
      </c>
      <c r="B138" s="6"/>
      <c r="C138" s="7"/>
    </row>
    <row r="139" spans="1:3" s="3" customFormat="1" x14ac:dyDescent="0.25">
      <c r="A139" s="20" t="str">
        <f t="shared" si="3"/>
        <v/>
      </c>
      <c r="B139" s="6"/>
      <c r="C139" s="7"/>
    </row>
    <row r="140" spans="1:3" s="3" customFormat="1" x14ac:dyDescent="0.25">
      <c r="A140" s="20" t="str">
        <f t="shared" si="3"/>
        <v/>
      </c>
      <c r="B140" s="6"/>
      <c r="C140" s="7"/>
    </row>
    <row r="141" spans="1:3" s="3" customFormat="1" x14ac:dyDescent="0.25">
      <c r="A141" s="20" t="str">
        <f t="shared" si="3"/>
        <v/>
      </c>
      <c r="B141" s="6"/>
      <c r="C141" s="7"/>
    </row>
    <row r="142" spans="1:3" s="3" customFormat="1" x14ac:dyDescent="0.25">
      <c r="A142" s="20" t="str">
        <f t="shared" si="3"/>
        <v/>
      </c>
      <c r="B142" s="6"/>
      <c r="C142" s="7"/>
    </row>
    <row r="143" spans="1:3" s="3" customFormat="1" x14ac:dyDescent="0.25">
      <c r="A143" s="20" t="str">
        <f t="shared" si="3"/>
        <v/>
      </c>
      <c r="B143" s="6"/>
      <c r="C143" s="7"/>
    </row>
    <row r="144" spans="1:3" s="3" customFormat="1" x14ac:dyDescent="0.25">
      <c r="A144" s="20" t="str">
        <f t="shared" si="3"/>
        <v/>
      </c>
      <c r="B144" s="6"/>
      <c r="C144" s="7"/>
    </row>
    <row r="145" spans="1:3" s="3" customFormat="1" x14ac:dyDescent="0.25">
      <c r="A145" s="20" t="str">
        <f t="shared" si="3"/>
        <v/>
      </c>
      <c r="B145" s="6"/>
      <c r="C145" s="7"/>
    </row>
    <row r="146" spans="1:3" s="3" customFormat="1" x14ac:dyDescent="0.25">
      <c r="A146" s="20" t="str">
        <f t="shared" si="3"/>
        <v/>
      </c>
      <c r="B146" s="6"/>
      <c r="C146" s="7"/>
    </row>
    <row r="147" spans="1:3" s="3" customFormat="1" x14ac:dyDescent="0.25">
      <c r="A147" s="20" t="str">
        <f t="shared" si="3"/>
        <v/>
      </c>
      <c r="B147" s="6"/>
      <c r="C147" s="7"/>
    </row>
    <row r="148" spans="1:3" s="3" customFormat="1" x14ac:dyDescent="0.25">
      <c r="A148" s="20" t="str">
        <f t="shared" si="3"/>
        <v/>
      </c>
      <c r="B148" s="6"/>
      <c r="C148" s="7"/>
    </row>
    <row r="149" spans="1:3" s="3" customFormat="1" x14ac:dyDescent="0.25">
      <c r="A149" s="20" t="str">
        <f t="shared" si="3"/>
        <v/>
      </c>
      <c r="B149" s="6"/>
      <c r="C149" s="7"/>
    </row>
    <row r="150" spans="1:3" s="3" customFormat="1" x14ac:dyDescent="0.25">
      <c r="A150" s="20" t="str">
        <f t="shared" si="3"/>
        <v/>
      </c>
      <c r="B150" s="6"/>
      <c r="C150" s="7"/>
    </row>
    <row r="151" spans="1:3" s="3" customFormat="1" x14ac:dyDescent="0.25">
      <c r="A151" s="20" t="str">
        <f t="shared" si="3"/>
        <v/>
      </c>
      <c r="B151" s="6"/>
      <c r="C151" s="7"/>
    </row>
    <row r="152" spans="1:3" s="3" customFormat="1" x14ac:dyDescent="0.25">
      <c r="A152" s="20" t="str">
        <f t="shared" si="3"/>
        <v/>
      </c>
      <c r="B152" s="6"/>
      <c r="C152" s="7"/>
    </row>
    <row r="153" spans="1:3" s="3" customFormat="1" x14ac:dyDescent="0.25">
      <c r="A153" s="20" t="str">
        <f t="shared" si="3"/>
        <v/>
      </c>
      <c r="B153" s="6"/>
      <c r="C153" s="7"/>
    </row>
    <row r="154" spans="1:3" s="3" customFormat="1" x14ac:dyDescent="0.25">
      <c r="A154" s="20" t="str">
        <f t="shared" si="3"/>
        <v/>
      </c>
      <c r="B154" s="6"/>
      <c r="C154" s="7"/>
    </row>
    <row r="155" spans="1:3" s="3" customFormat="1" x14ac:dyDescent="0.25">
      <c r="A155" s="20" t="str">
        <f t="shared" si="3"/>
        <v/>
      </c>
      <c r="B155" s="6"/>
      <c r="C155" s="7"/>
    </row>
    <row r="156" spans="1:3" s="3" customFormat="1" x14ac:dyDescent="0.25">
      <c r="A156" s="20" t="str">
        <f t="shared" si="3"/>
        <v/>
      </c>
      <c r="B156" s="6"/>
      <c r="C156" s="7"/>
    </row>
    <row r="157" spans="1:3" s="3" customFormat="1" x14ac:dyDescent="0.25">
      <c r="A157" s="20" t="str">
        <f t="shared" si="3"/>
        <v/>
      </c>
      <c r="B157" s="6"/>
      <c r="C157" s="7"/>
    </row>
    <row r="158" spans="1:3" s="3" customFormat="1" x14ac:dyDescent="0.25">
      <c r="A158" s="20" t="str">
        <f t="shared" si="3"/>
        <v/>
      </c>
      <c r="B158" s="6"/>
      <c r="C158" s="7"/>
    </row>
    <row r="159" spans="1:3" s="3" customFormat="1" x14ac:dyDescent="0.25">
      <c r="A159" s="20" t="str">
        <f t="shared" si="3"/>
        <v/>
      </c>
      <c r="B159" s="6"/>
      <c r="C159" s="7"/>
    </row>
    <row r="160" spans="1:3" s="3" customFormat="1" x14ac:dyDescent="0.25">
      <c r="A160" s="20" t="str">
        <f t="shared" si="3"/>
        <v/>
      </c>
      <c r="B160" s="6"/>
      <c r="C160" s="7"/>
    </row>
    <row r="161" spans="1:3" s="3" customFormat="1" x14ac:dyDescent="0.25">
      <c r="A161" s="20" t="str">
        <f t="shared" si="3"/>
        <v/>
      </c>
      <c r="B161" s="6"/>
      <c r="C161" s="7"/>
    </row>
    <row r="162" spans="1:3" s="3" customFormat="1" x14ac:dyDescent="0.25">
      <c r="A162" s="20" t="str">
        <f t="shared" si="3"/>
        <v/>
      </c>
      <c r="B162" s="6"/>
      <c r="C162" s="7"/>
    </row>
    <row r="163" spans="1:3" s="3" customFormat="1" x14ac:dyDescent="0.25">
      <c r="A163" s="20" t="str">
        <f t="shared" si="3"/>
        <v/>
      </c>
      <c r="B163" s="6"/>
      <c r="C163" s="7"/>
    </row>
    <row r="164" spans="1:3" s="3" customFormat="1" x14ac:dyDescent="0.25">
      <c r="A164" s="20" t="str">
        <f t="shared" si="3"/>
        <v/>
      </c>
      <c r="B164" s="6"/>
      <c r="C164" s="7"/>
    </row>
    <row r="165" spans="1:3" s="3" customFormat="1" x14ac:dyDescent="0.25">
      <c r="A165" s="20" t="str">
        <f t="shared" si="3"/>
        <v/>
      </c>
      <c r="B165" s="6"/>
      <c r="C165" s="7"/>
    </row>
    <row r="166" spans="1:3" s="3" customFormat="1" x14ac:dyDescent="0.25">
      <c r="A166" s="20" t="str">
        <f t="shared" si="3"/>
        <v/>
      </c>
      <c r="B166" s="6"/>
      <c r="C166" s="7"/>
    </row>
    <row r="167" spans="1:3" s="3" customFormat="1" x14ac:dyDescent="0.25">
      <c r="A167" s="20" t="str">
        <f t="shared" si="3"/>
        <v/>
      </c>
      <c r="B167" s="6"/>
      <c r="C167" s="7"/>
    </row>
    <row r="168" spans="1:3" s="3" customFormat="1" x14ac:dyDescent="0.25">
      <c r="A168" s="20" t="str">
        <f t="shared" si="3"/>
        <v/>
      </c>
      <c r="B168" s="6"/>
      <c r="C168" s="7"/>
    </row>
    <row r="169" spans="1:3" s="3" customFormat="1" x14ac:dyDescent="0.25">
      <c r="A169" s="20" t="str">
        <f t="shared" si="3"/>
        <v/>
      </c>
      <c r="B169" s="6"/>
      <c r="C169" s="7"/>
    </row>
    <row r="170" spans="1:3" s="3" customFormat="1" x14ac:dyDescent="0.25">
      <c r="A170" s="20" t="str">
        <f t="shared" ref="A170:A210" si="4">IF(B170=0,"",MONTH(B170))</f>
        <v/>
      </c>
      <c r="B170" s="6"/>
      <c r="C170" s="7"/>
    </row>
    <row r="171" spans="1:3" s="3" customFormat="1" x14ac:dyDescent="0.25">
      <c r="A171" s="20" t="str">
        <f t="shared" si="4"/>
        <v/>
      </c>
      <c r="B171" s="6"/>
      <c r="C171" s="7"/>
    </row>
    <row r="172" spans="1:3" s="3" customFormat="1" x14ac:dyDescent="0.25">
      <c r="A172" s="20" t="str">
        <f t="shared" si="4"/>
        <v/>
      </c>
      <c r="B172" s="6"/>
      <c r="C172" s="7"/>
    </row>
    <row r="173" spans="1:3" s="3" customFormat="1" x14ac:dyDescent="0.25">
      <c r="A173" s="20" t="str">
        <f t="shared" si="4"/>
        <v/>
      </c>
      <c r="B173" s="6"/>
      <c r="C173" s="7"/>
    </row>
    <row r="174" spans="1:3" s="3" customFormat="1" x14ac:dyDescent="0.25">
      <c r="A174" s="20" t="str">
        <f t="shared" si="4"/>
        <v/>
      </c>
      <c r="B174" s="6"/>
      <c r="C174" s="7"/>
    </row>
    <row r="175" spans="1:3" s="3" customFormat="1" x14ac:dyDescent="0.25">
      <c r="A175" s="20" t="str">
        <f t="shared" si="4"/>
        <v/>
      </c>
      <c r="B175" s="6"/>
      <c r="C175" s="7"/>
    </row>
    <row r="176" spans="1:3" s="3" customFormat="1" x14ac:dyDescent="0.25">
      <c r="A176" s="20" t="str">
        <f t="shared" si="4"/>
        <v/>
      </c>
      <c r="B176" s="6"/>
      <c r="C176" s="7"/>
    </row>
    <row r="177" spans="1:3" s="3" customFormat="1" x14ac:dyDescent="0.25">
      <c r="A177" s="20" t="str">
        <f t="shared" si="4"/>
        <v/>
      </c>
      <c r="B177" s="6"/>
      <c r="C177" s="7"/>
    </row>
    <row r="178" spans="1:3" s="3" customFormat="1" x14ac:dyDescent="0.25">
      <c r="A178" s="20" t="str">
        <f t="shared" si="4"/>
        <v/>
      </c>
      <c r="B178" s="6"/>
      <c r="C178" s="7"/>
    </row>
    <row r="179" spans="1:3" s="3" customFormat="1" x14ac:dyDescent="0.25">
      <c r="A179" s="20" t="str">
        <f t="shared" si="4"/>
        <v/>
      </c>
      <c r="B179" s="6"/>
      <c r="C179" s="7"/>
    </row>
    <row r="180" spans="1:3" s="3" customFormat="1" x14ac:dyDescent="0.25">
      <c r="A180" s="20" t="str">
        <f t="shared" si="4"/>
        <v/>
      </c>
      <c r="B180" s="6"/>
      <c r="C180" s="7"/>
    </row>
    <row r="181" spans="1:3" s="3" customFormat="1" x14ac:dyDescent="0.25">
      <c r="A181" s="20" t="str">
        <f t="shared" si="4"/>
        <v/>
      </c>
      <c r="B181" s="6"/>
      <c r="C181" s="7"/>
    </row>
    <row r="182" spans="1:3" s="3" customFormat="1" x14ac:dyDescent="0.25">
      <c r="A182" s="20" t="str">
        <f t="shared" si="4"/>
        <v/>
      </c>
      <c r="B182" s="6"/>
      <c r="C182" s="7"/>
    </row>
    <row r="183" spans="1:3" s="3" customFormat="1" x14ac:dyDescent="0.25">
      <c r="A183" s="20" t="str">
        <f t="shared" si="4"/>
        <v/>
      </c>
      <c r="B183" s="6"/>
      <c r="C183" s="7"/>
    </row>
    <row r="184" spans="1:3" s="3" customFormat="1" x14ac:dyDescent="0.25">
      <c r="A184" s="20" t="str">
        <f t="shared" si="4"/>
        <v/>
      </c>
      <c r="B184" s="6"/>
      <c r="C184" s="7"/>
    </row>
    <row r="185" spans="1:3" s="3" customFormat="1" x14ac:dyDescent="0.25">
      <c r="A185" s="20" t="str">
        <f t="shared" si="4"/>
        <v/>
      </c>
      <c r="B185" s="6"/>
      <c r="C185" s="7"/>
    </row>
    <row r="186" spans="1:3" s="3" customFormat="1" x14ac:dyDescent="0.25">
      <c r="A186" s="20" t="str">
        <f t="shared" si="4"/>
        <v/>
      </c>
      <c r="B186" s="6"/>
      <c r="C186" s="7"/>
    </row>
    <row r="187" spans="1:3" s="3" customFormat="1" x14ac:dyDescent="0.25">
      <c r="A187" s="20" t="str">
        <f t="shared" si="4"/>
        <v/>
      </c>
      <c r="B187" s="6"/>
      <c r="C187" s="7"/>
    </row>
    <row r="188" spans="1:3" s="3" customFormat="1" x14ac:dyDescent="0.25">
      <c r="A188" s="20" t="str">
        <f t="shared" si="4"/>
        <v/>
      </c>
      <c r="B188" s="6"/>
      <c r="C188" s="7"/>
    </row>
    <row r="189" spans="1:3" s="3" customFormat="1" x14ac:dyDescent="0.25">
      <c r="A189" s="20" t="str">
        <f t="shared" si="4"/>
        <v/>
      </c>
      <c r="B189" s="6"/>
      <c r="C189" s="7"/>
    </row>
    <row r="190" spans="1:3" s="3" customFormat="1" x14ac:dyDescent="0.25">
      <c r="A190" s="20" t="str">
        <f t="shared" si="4"/>
        <v/>
      </c>
      <c r="B190" s="6"/>
      <c r="C190" s="7"/>
    </row>
    <row r="191" spans="1:3" s="3" customFormat="1" x14ac:dyDescent="0.25">
      <c r="A191" s="20" t="str">
        <f t="shared" si="4"/>
        <v/>
      </c>
      <c r="B191" s="6"/>
      <c r="C191" s="7"/>
    </row>
    <row r="192" spans="1:3" s="3" customFormat="1" x14ac:dyDescent="0.25">
      <c r="A192" s="20" t="str">
        <f t="shared" si="4"/>
        <v/>
      </c>
      <c r="B192" s="6"/>
      <c r="C192" s="7"/>
    </row>
    <row r="193" spans="1:3" s="3" customFormat="1" x14ac:dyDescent="0.25">
      <c r="A193" s="20" t="str">
        <f t="shared" si="4"/>
        <v/>
      </c>
      <c r="B193" s="6"/>
      <c r="C193" s="7"/>
    </row>
    <row r="194" spans="1:3" s="3" customFormat="1" x14ac:dyDescent="0.25">
      <c r="A194" s="20" t="str">
        <f t="shared" si="4"/>
        <v/>
      </c>
      <c r="B194" s="6"/>
      <c r="C194" s="7"/>
    </row>
    <row r="195" spans="1:3" s="3" customFormat="1" x14ac:dyDescent="0.25">
      <c r="A195" s="20" t="str">
        <f t="shared" si="4"/>
        <v/>
      </c>
      <c r="B195" s="6"/>
      <c r="C195" s="7"/>
    </row>
    <row r="196" spans="1:3" s="3" customFormat="1" x14ac:dyDescent="0.25">
      <c r="A196" s="20" t="str">
        <f t="shared" si="4"/>
        <v/>
      </c>
      <c r="B196" s="6"/>
      <c r="C196" s="7"/>
    </row>
    <row r="197" spans="1:3" s="3" customFormat="1" x14ac:dyDescent="0.25">
      <c r="A197" s="20" t="str">
        <f t="shared" si="4"/>
        <v/>
      </c>
      <c r="B197" s="6"/>
      <c r="C197" s="7"/>
    </row>
    <row r="198" spans="1:3" s="3" customFormat="1" x14ac:dyDescent="0.25">
      <c r="A198" s="20" t="str">
        <f t="shared" si="4"/>
        <v/>
      </c>
      <c r="B198" s="6"/>
      <c r="C198" s="7"/>
    </row>
    <row r="199" spans="1:3" s="3" customFormat="1" x14ac:dyDescent="0.25">
      <c r="A199" s="20" t="str">
        <f t="shared" si="4"/>
        <v/>
      </c>
      <c r="B199" s="6"/>
      <c r="C199" s="7"/>
    </row>
    <row r="200" spans="1:3" s="3" customFormat="1" x14ac:dyDescent="0.25">
      <c r="A200" s="20" t="str">
        <f t="shared" si="4"/>
        <v/>
      </c>
      <c r="B200" s="6"/>
      <c r="C200" s="7"/>
    </row>
    <row r="201" spans="1:3" s="3" customFormat="1" x14ac:dyDescent="0.25">
      <c r="A201" s="20" t="str">
        <f t="shared" si="4"/>
        <v/>
      </c>
      <c r="B201" s="6"/>
      <c r="C201" s="7"/>
    </row>
    <row r="202" spans="1:3" x14ac:dyDescent="0.25">
      <c r="A202" s="20" t="str">
        <f t="shared" si="4"/>
        <v/>
      </c>
      <c r="B202" s="6"/>
      <c r="C202" s="7"/>
    </row>
    <row r="203" spans="1:3" x14ac:dyDescent="0.25">
      <c r="A203" s="20" t="str">
        <f t="shared" si="4"/>
        <v/>
      </c>
      <c r="B203" s="6"/>
      <c r="C203" s="7"/>
    </row>
    <row r="204" spans="1:3" x14ac:dyDescent="0.25">
      <c r="A204" s="20" t="str">
        <f t="shared" si="4"/>
        <v/>
      </c>
      <c r="B204" s="6"/>
      <c r="C204" s="7"/>
    </row>
    <row r="205" spans="1:3" x14ac:dyDescent="0.25">
      <c r="A205" s="20" t="str">
        <f t="shared" si="4"/>
        <v/>
      </c>
      <c r="B205" s="6"/>
      <c r="C205" s="7"/>
    </row>
    <row r="206" spans="1:3" x14ac:dyDescent="0.25">
      <c r="A206" s="20"/>
      <c r="B206" s="12"/>
      <c r="C206" s="13"/>
    </row>
  </sheetData>
  <autoFilter ref="A4:C206"/>
  <mergeCells count="2">
    <mergeCell ref="E3:H3"/>
    <mergeCell ref="A2:C2"/>
  </mergeCells>
  <printOptions horizontalCentered="1"/>
  <pageMargins left="0.39370078740157483" right="0.19685039370078741" top="0.39370078740157483" bottom="0.3937007874015748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1.Ввод</vt:lpstr>
      <vt:lpstr>'1.Ввод'!Область_печати</vt:lpstr>
    </vt:vector>
  </TitlesOfParts>
  <Company>ССОКТ г. Бугульма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Аниз Замирович</dc:creator>
  <cp:lastModifiedBy>Буркеев Аниз Замирович</cp:lastModifiedBy>
  <dcterms:created xsi:type="dcterms:W3CDTF">2014-05-16T10:29:25Z</dcterms:created>
  <dcterms:modified xsi:type="dcterms:W3CDTF">2014-05-16T10:45:13Z</dcterms:modified>
</cp:coreProperties>
</file>