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M7" i="1" l="1"/>
  <c r="L7" i="1"/>
  <c r="I5" i="1"/>
  <c r="I4" i="1"/>
</calcChain>
</file>

<file path=xl/sharedStrings.xml><?xml version="1.0" encoding="utf-8"?>
<sst xmlns="http://schemas.openxmlformats.org/spreadsheetml/2006/main" count="12" uniqueCount="10">
  <si>
    <t>Таблица 1. Операции банка по счетам клиентов</t>
  </si>
  <si>
    <t>№ п.п.</t>
  </si>
  <si>
    <t>№ счета</t>
  </si>
  <si>
    <t>Дата операции</t>
  </si>
  <si>
    <t>Кредит</t>
  </si>
  <si>
    <t>Дебет</t>
  </si>
  <si>
    <t>1.Определите сумму дебетовых операций в период с  10 января по 20 января для номеров счетов 4 - 15, величина которых меньше среднего значения кредитовых операций по всем  счетам за указанный период</t>
  </si>
  <si>
    <t>2.Определите количество кредитовых операций в период с 10 по 20 января, величина которых превышает среднее значение таких операций за указанный период</t>
  </si>
  <si>
    <t>среднее за период  с  10 января по 20 января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</si>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</sst>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0" xfId="0" applyFont="1"/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0" xfId="0" applyBorder="1"/>
    <xf numFmtId="0" fontId="0" fillId="4" borderId="1" xfId="0" applyFill="1" applyBorder="1"/>
    <xf numFmtId="16" fontId="0" fillId="4" borderId="1" xfId="0" applyNumberForma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16" fontId="0" fillId="3" borderId="1" xfId="0" applyNumberFormat="1" applyFill="1" applyBorder="1"/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9"/>
  <sheetViews>
    <sheetView tabSelected="1" workbookViewId="0">
      <selection activeCell="L10" sqref="L10"/>
    </sheetView>
  </sheetViews>
  <sheetFormatPr defaultRowHeight="15" x14ac:dyDescent="0.25"/>
  <cols>
    <col min="6" max="6" width="11.5703125" customWidth="1"/>
    <col min="8" max="8" width="71.42578125" customWidth="1"/>
    <col min="12" max="12" width="10.85546875" customWidth="1"/>
    <col min="13" max="13" width="10.7109375" customWidth="1"/>
  </cols>
  <sheetData>
    <row r="3" spans="1:13" x14ac:dyDescent="0.25">
      <c r="A3" s="3" t="s">
        <v>0</v>
      </c>
      <c r="B3" s="3"/>
      <c r="C3" s="3"/>
      <c r="D3" s="3"/>
      <c r="E3" s="3"/>
      <c r="F3" s="3"/>
      <c r="G3" s="3"/>
    </row>
    <row r="4" spans="1:13" ht="47.2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/>
      <c r="G4" s="4"/>
      <c r="H4" s="5" t="s">
        <v>6</v>
      </c>
      <c r="I4" s="6">
        <f ca="1">SUMPRODUCT((B5:B49&gt;=4)*(B5:B49&lt;=15)*(DAY(C5:C49)&gt;=10)*(DAY(C5:C49)&lt;=20)*(MONTH(C5:C49)=1)*(E5:E49&lt;AVERAGE(OFFSET(E4,MATCH(I8,$C$5:$C$49,0),,MATCH(J8,$C$5:$C$49,0)-MATCH(I8,$C$5:$C$49,0))))*(E5:E49))</f>
        <v>740</v>
      </c>
    </row>
    <row r="5" spans="1:13" ht="45" x14ac:dyDescent="0.25">
      <c r="A5" s="1">
        <v>34</v>
      </c>
      <c r="B5" s="8">
        <v>10</v>
      </c>
      <c r="C5" s="9">
        <v>37264</v>
      </c>
      <c r="D5" s="8">
        <v>20000</v>
      </c>
      <c r="E5" s="1"/>
      <c r="F5" s="7"/>
      <c r="G5" s="7"/>
      <c r="H5" s="5" t="s">
        <v>7</v>
      </c>
      <c r="I5" s="6">
        <f ca="1">SUMPRODUCT((DAY(C5:C49)&gt;=10)*(DAY(C5:C49)&lt;=20)*(MONTH(C5:C49)=1)*(D5:D49&gt;AVERAGE(OFFSET(D4,MATCH(I8,$C$5:$C$49,0),,MATCH(J8,$C$5:$C$49,0)-MATCH(I8,$C$5:$C$49,0)))))</f>
        <v>6</v>
      </c>
      <c r="L5" s="13" t="s">
        <v>8</v>
      </c>
      <c r="M5" s="14"/>
    </row>
    <row r="6" spans="1:13" x14ac:dyDescent="0.25">
      <c r="A6" s="1">
        <v>35</v>
      </c>
      <c r="B6" s="8">
        <v>16</v>
      </c>
      <c r="C6" s="9">
        <v>37264</v>
      </c>
      <c r="D6" s="8"/>
      <c r="E6" s="1">
        <v>550</v>
      </c>
      <c r="F6" s="7"/>
      <c r="G6" s="7"/>
      <c r="L6" s="10" t="s">
        <v>4</v>
      </c>
      <c r="M6" s="10" t="s">
        <v>5</v>
      </c>
    </row>
    <row r="7" spans="1:13" x14ac:dyDescent="0.25">
      <c r="A7" s="1">
        <v>36</v>
      </c>
      <c r="B7" s="8">
        <v>20</v>
      </c>
      <c r="C7" s="9">
        <v>37264</v>
      </c>
      <c r="D7" s="8">
        <v>15000</v>
      </c>
      <c r="E7" s="1"/>
      <c r="F7" s="7"/>
      <c r="G7" s="7"/>
      <c r="I7" s="16" t="s">
        <v>9</v>
      </c>
      <c r="J7" s="16"/>
      <c r="L7" s="1">
        <f ca="1">AVERAGE(OFFSET(D4,MATCH(I8,$C$5:$C$49,0),,MATCH(J8,$C$5:$C$49,0)-MATCH(I8,$C$5:$C$49,0)))</f>
        <v>1776.1538461538462</v>
      </c>
      <c r="M7" s="1">
        <f ca="1">AVERAGE(OFFSET(E4,MATCH(I8,$C$5:$C$49,0),,MATCH(J8,$C$5:$C$49,0)-MATCH(I8,$C$5:$C$49,0)))</f>
        <v>678.42105263157896</v>
      </c>
    </row>
    <row r="8" spans="1:13" x14ac:dyDescent="0.25">
      <c r="A8" s="1">
        <v>37</v>
      </c>
      <c r="B8" s="8">
        <v>12</v>
      </c>
      <c r="C8" s="9">
        <v>37264</v>
      </c>
      <c r="D8" s="8"/>
      <c r="E8" s="1">
        <v>1000</v>
      </c>
      <c r="F8" s="15"/>
      <c r="G8" s="7"/>
      <c r="I8" s="17">
        <v>37266</v>
      </c>
      <c r="J8" s="17">
        <v>37276</v>
      </c>
    </row>
    <row r="9" spans="1:13" x14ac:dyDescent="0.25">
      <c r="A9" s="1"/>
      <c r="B9" s="8"/>
      <c r="C9" s="9">
        <v>37265</v>
      </c>
      <c r="D9" s="8"/>
      <c r="E9" s="1"/>
      <c r="F9" s="15"/>
      <c r="G9" s="7"/>
    </row>
    <row r="10" spans="1:13" x14ac:dyDescent="0.25">
      <c r="A10" s="1">
        <v>38</v>
      </c>
      <c r="B10" s="8">
        <v>2</v>
      </c>
      <c r="C10" s="11">
        <v>37266</v>
      </c>
      <c r="D10" s="8">
        <v>120</v>
      </c>
      <c r="E10" s="8"/>
      <c r="F10" s="15"/>
      <c r="G10" s="7"/>
    </row>
    <row r="11" spans="1:13" x14ac:dyDescent="0.25">
      <c r="A11" s="1">
        <v>39</v>
      </c>
      <c r="B11" s="8">
        <v>1</v>
      </c>
      <c r="C11" s="11">
        <v>37266</v>
      </c>
      <c r="D11" s="6">
        <v>2200</v>
      </c>
      <c r="E11" s="8"/>
      <c r="F11" s="7"/>
      <c r="G11" s="7"/>
    </row>
    <row r="12" spans="1:13" x14ac:dyDescent="0.25">
      <c r="A12" s="1">
        <v>40</v>
      </c>
      <c r="B12" s="8">
        <v>18</v>
      </c>
      <c r="C12" s="11">
        <v>37266</v>
      </c>
      <c r="D12" s="8"/>
      <c r="E12" s="8">
        <v>800</v>
      </c>
      <c r="F12" s="15"/>
      <c r="G12" s="7"/>
    </row>
    <row r="13" spans="1:13" x14ac:dyDescent="0.25">
      <c r="A13" s="1">
        <v>41</v>
      </c>
      <c r="B13" s="6">
        <v>15</v>
      </c>
      <c r="C13" s="11">
        <v>37266</v>
      </c>
      <c r="D13" s="6">
        <v>2800</v>
      </c>
      <c r="E13" s="8"/>
      <c r="F13" s="15"/>
      <c r="G13" s="7"/>
    </row>
    <row r="14" spans="1:13" x14ac:dyDescent="0.25">
      <c r="A14" s="1">
        <v>42</v>
      </c>
      <c r="B14" s="8">
        <v>22</v>
      </c>
      <c r="C14" s="11">
        <v>37267</v>
      </c>
      <c r="D14" s="8"/>
      <c r="E14" s="8">
        <v>200</v>
      </c>
      <c r="F14" s="15"/>
      <c r="G14" s="7"/>
    </row>
    <row r="15" spans="1:13" x14ac:dyDescent="0.25">
      <c r="A15" s="1">
        <v>43</v>
      </c>
      <c r="B15" s="8">
        <v>23</v>
      </c>
      <c r="C15" s="11">
        <v>37267</v>
      </c>
      <c r="D15" s="8"/>
      <c r="E15" s="8">
        <v>500</v>
      </c>
      <c r="F15" s="7"/>
      <c r="G15" s="7"/>
    </row>
    <row r="16" spans="1:13" x14ac:dyDescent="0.25">
      <c r="A16" s="1">
        <v>44</v>
      </c>
      <c r="B16" s="6">
        <v>8</v>
      </c>
      <c r="C16" s="11">
        <v>37267</v>
      </c>
      <c r="D16" s="8"/>
      <c r="E16" s="8">
        <v>800</v>
      </c>
      <c r="F16" s="7"/>
      <c r="G16" s="7"/>
    </row>
    <row r="17" spans="1:7" x14ac:dyDescent="0.25">
      <c r="A17" s="1">
        <v>45</v>
      </c>
      <c r="B17" s="6">
        <v>9</v>
      </c>
      <c r="C17" s="11">
        <v>37268</v>
      </c>
      <c r="D17" s="8"/>
      <c r="E17" s="8">
        <v>1100</v>
      </c>
      <c r="F17" s="7"/>
      <c r="G17" s="7"/>
    </row>
    <row r="18" spans="1:7" x14ac:dyDescent="0.25">
      <c r="A18" s="1">
        <v>46</v>
      </c>
      <c r="B18" s="8">
        <v>30</v>
      </c>
      <c r="C18" s="11">
        <v>37268</v>
      </c>
      <c r="D18" s="8">
        <v>320</v>
      </c>
      <c r="E18" s="8"/>
      <c r="F18" s="7"/>
      <c r="G18" s="7"/>
    </row>
    <row r="19" spans="1:7" x14ac:dyDescent="0.25">
      <c r="A19" s="1">
        <v>47</v>
      </c>
      <c r="B19" s="6">
        <v>10</v>
      </c>
      <c r="C19" s="11">
        <v>37268</v>
      </c>
      <c r="D19" s="8">
        <v>700</v>
      </c>
      <c r="E19" s="8"/>
      <c r="F19" s="7"/>
      <c r="G19" s="7"/>
    </row>
    <row r="20" spans="1:7" x14ac:dyDescent="0.25">
      <c r="A20" s="1">
        <v>48</v>
      </c>
      <c r="B20" s="8">
        <v>16</v>
      </c>
      <c r="C20" s="11">
        <v>37269</v>
      </c>
      <c r="D20" s="6">
        <v>2250</v>
      </c>
      <c r="E20" s="8"/>
      <c r="F20" s="7"/>
      <c r="G20" s="7"/>
    </row>
    <row r="21" spans="1:7" x14ac:dyDescent="0.25">
      <c r="A21" s="1">
        <v>49</v>
      </c>
      <c r="B21" s="8">
        <v>20</v>
      </c>
      <c r="C21" s="11">
        <v>37269</v>
      </c>
      <c r="D21" s="8"/>
      <c r="E21" s="8">
        <v>2500</v>
      </c>
      <c r="F21" s="7"/>
      <c r="G21" s="7"/>
    </row>
    <row r="22" spans="1:7" x14ac:dyDescent="0.25">
      <c r="A22" s="1">
        <v>50</v>
      </c>
      <c r="B22" s="6">
        <v>12</v>
      </c>
      <c r="C22" s="11">
        <v>37270</v>
      </c>
      <c r="D22" s="8">
        <v>1500</v>
      </c>
      <c r="E22" s="8"/>
      <c r="F22" s="7"/>
      <c r="G22" s="7"/>
    </row>
    <row r="23" spans="1:7" x14ac:dyDescent="0.25">
      <c r="A23" s="1">
        <v>51</v>
      </c>
      <c r="B23" s="8">
        <v>2</v>
      </c>
      <c r="C23" s="11">
        <v>37270</v>
      </c>
      <c r="D23" s="8"/>
      <c r="E23" s="8">
        <v>100</v>
      </c>
      <c r="F23" s="7"/>
      <c r="G23" s="7"/>
    </row>
    <row r="24" spans="1:7" x14ac:dyDescent="0.25">
      <c r="A24" s="1">
        <v>52</v>
      </c>
      <c r="B24" s="8">
        <v>1</v>
      </c>
      <c r="C24" s="11">
        <v>37270</v>
      </c>
      <c r="D24" s="8"/>
      <c r="E24" s="8">
        <v>550</v>
      </c>
      <c r="F24" s="7"/>
      <c r="G24" s="7"/>
    </row>
    <row r="25" spans="1:7" x14ac:dyDescent="0.25">
      <c r="A25" s="1">
        <v>53</v>
      </c>
      <c r="B25" s="8">
        <v>18</v>
      </c>
      <c r="C25" s="11">
        <v>37270</v>
      </c>
      <c r="D25" s="6">
        <v>2250</v>
      </c>
      <c r="E25" s="8"/>
      <c r="F25" s="7"/>
      <c r="G25" s="7"/>
    </row>
    <row r="26" spans="1:7" x14ac:dyDescent="0.25">
      <c r="A26" s="1">
        <v>54</v>
      </c>
      <c r="B26" s="6">
        <v>15</v>
      </c>
      <c r="C26" s="11">
        <v>37271</v>
      </c>
      <c r="D26" s="8"/>
      <c r="E26" s="8">
        <v>750</v>
      </c>
      <c r="F26" s="7"/>
      <c r="G26" s="7"/>
    </row>
    <row r="27" spans="1:7" x14ac:dyDescent="0.25">
      <c r="A27" s="1">
        <v>55</v>
      </c>
      <c r="B27" s="8">
        <v>22</v>
      </c>
      <c r="C27" s="11">
        <v>37271</v>
      </c>
      <c r="D27" s="8"/>
      <c r="E27" s="8">
        <v>500</v>
      </c>
      <c r="F27" s="7"/>
      <c r="G27" s="7"/>
    </row>
    <row r="28" spans="1:7" x14ac:dyDescent="0.25">
      <c r="A28" s="1"/>
      <c r="B28" s="8"/>
      <c r="C28" s="11">
        <v>37272</v>
      </c>
      <c r="D28" s="8"/>
      <c r="E28" s="8"/>
      <c r="F28" s="7"/>
      <c r="G28" s="7"/>
    </row>
    <row r="29" spans="1:7" x14ac:dyDescent="0.25">
      <c r="A29" s="1">
        <v>56</v>
      </c>
      <c r="B29" s="8">
        <v>23</v>
      </c>
      <c r="C29" s="11">
        <v>37273</v>
      </c>
      <c r="D29" s="6">
        <v>4700</v>
      </c>
      <c r="E29" s="8"/>
      <c r="F29" s="7"/>
      <c r="G29" s="7"/>
    </row>
    <row r="30" spans="1:7" x14ac:dyDescent="0.25">
      <c r="A30" s="1">
        <v>57</v>
      </c>
      <c r="B30" s="6">
        <v>8</v>
      </c>
      <c r="C30" s="11">
        <v>37273</v>
      </c>
      <c r="D30" s="8"/>
      <c r="E30" s="8">
        <v>1100</v>
      </c>
      <c r="F30" s="7"/>
      <c r="G30" s="7"/>
    </row>
    <row r="31" spans="1:7" x14ac:dyDescent="0.25">
      <c r="A31" s="1">
        <v>58</v>
      </c>
      <c r="B31" s="6">
        <v>9</v>
      </c>
      <c r="C31" s="11">
        <v>37273</v>
      </c>
      <c r="D31" s="8">
        <v>1250</v>
      </c>
      <c r="E31" s="8"/>
      <c r="F31" s="7"/>
      <c r="G31" s="7"/>
    </row>
    <row r="32" spans="1:7" x14ac:dyDescent="0.25">
      <c r="A32" s="1">
        <v>59</v>
      </c>
      <c r="B32" s="8">
        <v>30</v>
      </c>
      <c r="C32" s="11">
        <v>37273</v>
      </c>
      <c r="D32" s="8"/>
      <c r="E32" s="8">
        <v>300</v>
      </c>
      <c r="F32" s="7"/>
      <c r="G32" s="7"/>
    </row>
    <row r="33" spans="1:7" x14ac:dyDescent="0.25">
      <c r="A33" s="1">
        <v>60</v>
      </c>
      <c r="B33" s="8">
        <v>1</v>
      </c>
      <c r="C33" s="11">
        <v>37273</v>
      </c>
      <c r="D33" s="8"/>
      <c r="E33" s="8">
        <v>600</v>
      </c>
      <c r="F33" s="7"/>
      <c r="G33" s="7"/>
    </row>
    <row r="34" spans="1:7" x14ac:dyDescent="0.25">
      <c r="A34" s="1">
        <v>61</v>
      </c>
      <c r="B34" s="8">
        <v>3</v>
      </c>
      <c r="C34" s="11">
        <v>37274</v>
      </c>
      <c r="D34" s="8"/>
      <c r="E34" s="8">
        <v>250</v>
      </c>
      <c r="F34" s="7"/>
      <c r="G34" s="7"/>
    </row>
    <row r="35" spans="1:7" x14ac:dyDescent="0.25">
      <c r="A35" s="1">
        <v>62</v>
      </c>
      <c r="B35" s="6">
        <v>5</v>
      </c>
      <c r="C35" s="11">
        <v>37274</v>
      </c>
      <c r="D35" s="8">
        <v>1500</v>
      </c>
      <c r="E35" s="8"/>
      <c r="F35" s="7"/>
      <c r="G35" s="7"/>
    </row>
    <row r="36" spans="1:7" x14ac:dyDescent="0.25">
      <c r="A36" s="1">
        <v>63</v>
      </c>
      <c r="B36" s="6">
        <v>7</v>
      </c>
      <c r="C36" s="11">
        <v>37274</v>
      </c>
      <c r="D36" s="8"/>
      <c r="E36" s="12">
        <v>240</v>
      </c>
      <c r="F36" s="7"/>
      <c r="G36" s="7"/>
    </row>
    <row r="37" spans="1:7" x14ac:dyDescent="0.25">
      <c r="A37" s="1">
        <v>64</v>
      </c>
      <c r="B37" s="6">
        <v>9</v>
      </c>
      <c r="C37" s="11">
        <v>37274</v>
      </c>
      <c r="D37" s="8"/>
      <c r="E37" s="12">
        <v>500</v>
      </c>
      <c r="F37" s="7"/>
      <c r="G37" s="7"/>
    </row>
    <row r="38" spans="1:7" x14ac:dyDescent="0.25">
      <c r="A38" s="1">
        <v>65</v>
      </c>
      <c r="B38" s="6">
        <v>11</v>
      </c>
      <c r="C38" s="11">
        <v>37274</v>
      </c>
      <c r="D38" s="6">
        <v>2500</v>
      </c>
      <c r="E38" s="8"/>
      <c r="F38" s="7"/>
      <c r="G38" s="7"/>
    </row>
    <row r="39" spans="1:7" x14ac:dyDescent="0.25">
      <c r="A39" s="1">
        <v>66</v>
      </c>
      <c r="B39" s="6">
        <v>13</v>
      </c>
      <c r="C39" s="11">
        <v>37275</v>
      </c>
      <c r="D39" s="8">
        <v>1000</v>
      </c>
      <c r="E39" s="8"/>
      <c r="F39" s="7"/>
      <c r="G39" s="7"/>
    </row>
    <row r="40" spans="1:7" x14ac:dyDescent="0.25">
      <c r="A40" s="1">
        <v>67</v>
      </c>
      <c r="B40" s="6">
        <v>15</v>
      </c>
      <c r="C40" s="11">
        <v>37275</v>
      </c>
      <c r="D40" s="8"/>
      <c r="E40" s="8">
        <v>1300</v>
      </c>
      <c r="F40" s="7"/>
      <c r="G40" s="7"/>
    </row>
    <row r="41" spans="1:7" x14ac:dyDescent="0.25">
      <c r="A41" s="1">
        <v>68</v>
      </c>
      <c r="B41" s="8">
        <v>17</v>
      </c>
      <c r="C41" s="11">
        <v>37275</v>
      </c>
      <c r="D41" s="1"/>
      <c r="E41" s="8">
        <v>500</v>
      </c>
      <c r="F41" s="7"/>
      <c r="G41" s="7"/>
    </row>
    <row r="42" spans="1:7" x14ac:dyDescent="0.25">
      <c r="A42" s="1">
        <v>69</v>
      </c>
      <c r="B42" s="8">
        <v>19</v>
      </c>
      <c r="C42" s="11">
        <v>37275</v>
      </c>
      <c r="D42" s="1"/>
      <c r="E42" s="8">
        <v>300</v>
      </c>
      <c r="F42" s="7"/>
      <c r="G42" s="7"/>
    </row>
    <row r="43" spans="1:7" x14ac:dyDescent="0.25">
      <c r="A43" s="1">
        <v>70</v>
      </c>
      <c r="B43" s="8">
        <v>21</v>
      </c>
      <c r="C43" s="11">
        <v>37276</v>
      </c>
      <c r="D43" s="1"/>
      <c r="E43" s="8">
        <v>1250</v>
      </c>
      <c r="F43" s="7"/>
      <c r="G43" s="7"/>
    </row>
    <row r="44" spans="1:7" x14ac:dyDescent="0.25">
      <c r="A44" s="1">
        <v>71</v>
      </c>
      <c r="B44" s="1">
        <v>2</v>
      </c>
      <c r="C44" s="2">
        <v>37277</v>
      </c>
      <c r="D44" s="1"/>
      <c r="E44" s="1">
        <v>3550</v>
      </c>
      <c r="F44" s="7"/>
      <c r="G44" s="7"/>
    </row>
    <row r="45" spans="1:7" x14ac:dyDescent="0.25">
      <c r="A45" s="1">
        <v>72</v>
      </c>
      <c r="B45" s="1">
        <v>5</v>
      </c>
      <c r="C45" s="2">
        <v>37277</v>
      </c>
      <c r="D45" s="1"/>
      <c r="E45" s="1">
        <v>700</v>
      </c>
      <c r="F45" s="7"/>
      <c r="G45" s="7"/>
    </row>
    <row r="46" spans="1:7" x14ac:dyDescent="0.25">
      <c r="A46" s="1">
        <v>73</v>
      </c>
      <c r="B46" s="1">
        <v>8</v>
      </c>
      <c r="C46" s="2">
        <v>37277</v>
      </c>
      <c r="D46" s="1"/>
      <c r="E46" s="1">
        <v>1200</v>
      </c>
      <c r="F46" s="7"/>
      <c r="G46" s="7"/>
    </row>
    <row r="47" spans="1:7" x14ac:dyDescent="0.25">
      <c r="A47" s="1">
        <v>74</v>
      </c>
      <c r="B47" s="1">
        <v>11</v>
      </c>
      <c r="C47" s="2">
        <v>37277</v>
      </c>
      <c r="D47" s="1"/>
      <c r="E47" s="1">
        <v>750</v>
      </c>
      <c r="F47" s="7"/>
      <c r="G47" s="7"/>
    </row>
    <row r="48" spans="1:7" x14ac:dyDescent="0.25">
      <c r="A48" s="1">
        <v>75</v>
      </c>
      <c r="B48" s="1">
        <v>14</v>
      </c>
      <c r="C48" s="2">
        <v>37277</v>
      </c>
      <c r="D48" s="1"/>
      <c r="E48" s="1">
        <v>1500</v>
      </c>
      <c r="F48" s="7"/>
      <c r="G48" s="7"/>
    </row>
    <row r="49" spans="1:7" x14ac:dyDescent="0.25">
      <c r="A49" s="1">
        <v>76</v>
      </c>
      <c r="B49" s="1">
        <v>17</v>
      </c>
      <c r="C49" s="2">
        <v>37278</v>
      </c>
      <c r="D49" s="1">
        <v>3150</v>
      </c>
      <c r="E49" s="1"/>
      <c r="F49" s="7"/>
      <c r="G49" s="7"/>
    </row>
  </sheetData>
  <mergeCells count="4">
    <mergeCell ref="L5:M5"/>
    <mergeCell ref="F8:F10"/>
    <mergeCell ref="F12:F14"/>
    <mergeCell ref="I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User</cp:lastModifiedBy>
  <dcterms:created xsi:type="dcterms:W3CDTF">2014-05-14T10:01:30Z</dcterms:created>
  <dcterms:modified xsi:type="dcterms:W3CDTF">2014-05-16T06:59:18Z</dcterms:modified>
</cp:coreProperties>
</file>