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23580" windowHeight="9660"/>
  </bookViews>
  <sheets>
    <sheet name="ВД" sheetId="1" r:id="rId1"/>
  </sheets>
  <definedNames>
    <definedName name="_xlnm._FilterDatabase" localSheetId="0" hidden="1">ВД!$A$2:$D$271</definedName>
  </definedNames>
  <calcPr calcId="144525"/>
</workbook>
</file>

<file path=xl/calcChain.xml><?xml version="1.0" encoding="utf-8"?>
<calcChain xmlns="http://schemas.openxmlformats.org/spreadsheetml/2006/main">
  <c r="M8" i="1" l="1"/>
  <c r="M9" i="1"/>
  <c r="M10" i="1" s="1"/>
  <c r="M11" i="1" s="1"/>
  <c r="D269" i="1" l="1"/>
  <c r="D270" i="1" s="1"/>
  <c r="D271" i="1" s="1"/>
  <c r="D266" i="1"/>
  <c r="D267" i="1" s="1"/>
  <c r="D268" i="1" s="1"/>
  <c r="D258" i="1"/>
  <c r="D259" i="1" s="1"/>
  <c r="D260" i="1" s="1"/>
  <c r="D261" i="1" s="1"/>
  <c r="D262" i="1" s="1"/>
  <c r="D263" i="1" s="1"/>
  <c r="D264" i="1" s="1"/>
  <c r="D265" i="1" s="1"/>
  <c r="D257" i="1"/>
  <c r="D243" i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32" i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31" i="1"/>
  <c r="D228" i="1"/>
  <c r="D229" i="1" s="1"/>
  <c r="D230" i="1" s="1"/>
  <c r="D227" i="1"/>
  <c r="D224" i="1"/>
  <c r="D225" i="1" s="1"/>
  <c r="D226" i="1" s="1"/>
  <c r="D216" i="1"/>
  <c r="D217" i="1" s="1"/>
  <c r="D218" i="1" s="1"/>
  <c r="D219" i="1" s="1"/>
  <c r="D220" i="1" s="1"/>
  <c r="D221" i="1" s="1"/>
  <c r="D222" i="1" s="1"/>
  <c r="D223" i="1" s="1"/>
  <c r="D215" i="1"/>
  <c r="D208" i="1"/>
  <c r="D209" i="1" s="1"/>
  <c r="D210" i="1" s="1"/>
  <c r="D211" i="1" s="1"/>
  <c r="D212" i="1" s="1"/>
  <c r="D213" i="1" s="1"/>
  <c r="D214" i="1" s="1"/>
  <c r="D206" i="1"/>
  <c r="D207" i="1" s="1"/>
  <c r="D203" i="1"/>
  <c r="D204" i="1" s="1"/>
  <c r="D205" i="1" s="1"/>
  <c r="D200" i="1"/>
  <c r="D201" i="1" s="1"/>
  <c r="D202" i="1" s="1"/>
  <c r="D199" i="1"/>
  <c r="D192" i="1"/>
  <c r="D193" i="1" s="1"/>
  <c r="D194" i="1" s="1"/>
  <c r="D195" i="1" s="1"/>
  <c r="D196" i="1" s="1"/>
  <c r="D197" i="1" s="1"/>
  <c r="D198" i="1" s="1"/>
  <c r="D182" i="1"/>
  <c r="D183" i="1" s="1"/>
  <c r="D184" i="1" s="1"/>
  <c r="D185" i="1" s="1"/>
  <c r="D186" i="1" s="1"/>
  <c r="D187" i="1" s="1"/>
  <c r="D188" i="1" s="1"/>
  <c r="D189" i="1" s="1"/>
  <c r="D190" i="1" s="1"/>
  <c r="D191" i="1" s="1"/>
  <c r="D179" i="1"/>
  <c r="D180" i="1" s="1"/>
  <c r="D181" i="1" s="1"/>
  <c r="D170" i="1"/>
  <c r="D171" i="1" s="1"/>
  <c r="D172" i="1" s="1"/>
  <c r="D173" i="1" s="1"/>
  <c r="D174" i="1" s="1"/>
  <c r="D175" i="1" s="1"/>
  <c r="D176" i="1" s="1"/>
  <c r="D177" i="1" s="1"/>
  <c r="D178" i="1" s="1"/>
  <c r="D168" i="1"/>
  <c r="D169" i="1" s="1"/>
  <c r="D167" i="1"/>
  <c r="D156" i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49" i="1"/>
  <c r="D150" i="1" s="1"/>
  <c r="D151" i="1" s="1"/>
  <c r="D152" i="1" s="1"/>
  <c r="D153" i="1" s="1"/>
  <c r="D154" i="1" s="1"/>
  <c r="D155" i="1" s="1"/>
  <c r="D142" i="1"/>
  <c r="D143" i="1" s="1"/>
  <c r="D144" i="1" s="1"/>
  <c r="D145" i="1" s="1"/>
  <c r="D146" i="1" s="1"/>
  <c r="D147" i="1" s="1"/>
  <c r="D148" i="1" s="1"/>
  <c r="D140" i="1"/>
  <c r="D141" i="1" s="1"/>
  <c r="D138" i="1"/>
  <c r="D139" i="1" s="1"/>
  <c r="D137" i="1"/>
  <c r="D131" i="1"/>
  <c r="D132" i="1" s="1"/>
  <c r="D133" i="1" s="1"/>
  <c r="D134" i="1" s="1"/>
  <c r="D135" i="1" s="1"/>
  <c r="D136" i="1" s="1"/>
  <c r="D120" i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19" i="1"/>
  <c r="D109" i="1"/>
  <c r="D110" i="1" s="1"/>
  <c r="D111" i="1" s="1"/>
  <c r="D112" i="1" s="1"/>
  <c r="D113" i="1" s="1"/>
  <c r="D114" i="1" s="1"/>
  <c r="D115" i="1" s="1"/>
  <c r="D116" i="1" s="1"/>
  <c r="D117" i="1" s="1"/>
  <c r="D118" i="1" s="1"/>
  <c r="D99" i="1"/>
  <c r="D100" i="1" s="1"/>
  <c r="D101" i="1" s="1"/>
  <c r="D102" i="1" s="1"/>
  <c r="D103" i="1" s="1"/>
  <c r="D104" i="1" s="1"/>
  <c r="D105" i="1" s="1"/>
  <c r="D106" i="1" s="1"/>
  <c r="D107" i="1" s="1"/>
  <c r="D108" i="1" s="1"/>
  <c r="D92" i="1"/>
  <c r="D93" i="1" s="1"/>
  <c r="D94" i="1" s="1"/>
  <c r="D95" i="1" s="1"/>
  <c r="D96" i="1" s="1"/>
  <c r="D97" i="1" s="1"/>
  <c r="D98" i="1" s="1"/>
  <c r="D88" i="1"/>
  <c r="D89" i="1" s="1"/>
  <c r="D90" i="1" s="1"/>
  <c r="D91" i="1" s="1"/>
  <c r="D87" i="1"/>
  <c r="D76" i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62" i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54" i="1"/>
  <c r="D55" i="1" s="1"/>
  <c r="D56" i="1" s="1"/>
  <c r="D57" i="1" s="1"/>
  <c r="D58" i="1" s="1"/>
  <c r="D59" i="1" s="1"/>
  <c r="D60" i="1" s="1"/>
  <c r="D61" i="1" s="1"/>
  <c r="D50" i="1"/>
  <c r="D51" i="1" s="1"/>
  <c r="D52" i="1" s="1"/>
  <c r="D53" i="1" s="1"/>
  <c r="D49" i="1"/>
  <c r="D48" i="1"/>
  <c r="D47" i="1"/>
  <c r="D42" i="1"/>
  <c r="D43" i="1" s="1"/>
  <c r="D44" i="1" s="1"/>
  <c r="D45" i="1" s="1"/>
  <c r="D46" i="1" s="1"/>
  <c r="D41" i="1"/>
  <c r="D36" i="1"/>
  <c r="D37" i="1" s="1"/>
  <c r="D38" i="1" s="1"/>
  <c r="D39" i="1" s="1"/>
  <c r="D40" i="1" s="1"/>
  <c r="D26" i="1"/>
  <c r="D27" i="1" s="1"/>
  <c r="D28" i="1" s="1"/>
  <c r="D29" i="1" s="1"/>
  <c r="D30" i="1" s="1"/>
  <c r="D31" i="1" s="1"/>
  <c r="D32" i="1" s="1"/>
  <c r="D33" i="1" s="1"/>
  <c r="D34" i="1" s="1"/>
  <c r="D35" i="1" s="1"/>
  <c r="D24" i="1"/>
  <c r="D25" i="1" s="1"/>
  <c r="D23" i="1"/>
  <c r="D12" i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8" i="1"/>
  <c r="D9" i="1" s="1"/>
  <c r="D10" i="1" s="1"/>
  <c r="D11" i="1" s="1"/>
  <c r="D7" i="1"/>
</calcChain>
</file>

<file path=xl/sharedStrings.xml><?xml version="1.0" encoding="utf-8"?>
<sst xmlns="http://schemas.openxmlformats.org/spreadsheetml/2006/main" count="553" uniqueCount="160">
  <si>
    <t>Продуктовая категория</t>
  </si>
  <si>
    <t>Сегмент/Бренд</t>
  </si>
  <si>
    <t>доля сегмента в ВД В ЦЗ в ПК</t>
  </si>
  <si>
    <t>с накоплением</t>
  </si>
  <si>
    <t>OE.GM</t>
  </si>
  <si>
    <t>GM Korea</t>
  </si>
  <si>
    <t>OE.MOBIS</t>
  </si>
  <si>
    <t>MOBIS</t>
  </si>
  <si>
    <t>OE.SsangYong</t>
  </si>
  <si>
    <t>Ssangyong</t>
  </si>
  <si>
    <t>PKW.Автолампы</t>
  </si>
  <si>
    <t>Роберт Бош, Украина</t>
  </si>
  <si>
    <t>Philips</t>
  </si>
  <si>
    <t>Narva</t>
  </si>
  <si>
    <t>OSRAM</t>
  </si>
  <si>
    <t>MagnettiMarelli</t>
  </si>
  <si>
    <t>PKW.Амортизаторы</t>
  </si>
  <si>
    <t>Monroe</t>
  </si>
  <si>
    <t>Mando</t>
  </si>
  <si>
    <t>ThyssenKrupp Bilstein Tuning GmbH</t>
  </si>
  <si>
    <t>TOKICO</t>
  </si>
  <si>
    <t>Delphi Poland S.А</t>
  </si>
  <si>
    <t>PARTS-MALL</t>
  </si>
  <si>
    <t>Ruville</t>
  </si>
  <si>
    <t>RBI</t>
  </si>
  <si>
    <t>INA</t>
  </si>
  <si>
    <t>Kayaba</t>
  </si>
  <si>
    <t>Febi</t>
  </si>
  <si>
    <t>PKW.Амортизаторы капота/багажника</t>
  </si>
  <si>
    <t>PKW.Водяные насосы</t>
  </si>
  <si>
    <t>Metelli</t>
  </si>
  <si>
    <t>VALEO PHC</t>
  </si>
  <si>
    <t>SKF</t>
  </si>
  <si>
    <t>GMB</t>
  </si>
  <si>
    <t>Saleri</t>
  </si>
  <si>
    <t>AISIN</t>
  </si>
  <si>
    <t>ASHIKA</t>
  </si>
  <si>
    <t>DOLZ</t>
  </si>
  <si>
    <t>PKW.Выхлопная система</t>
  </si>
  <si>
    <t>POLMOstrow Sp.z o.o.</t>
  </si>
  <si>
    <t>Bosal</t>
  </si>
  <si>
    <t>Fischer</t>
  </si>
  <si>
    <t>Lemforder</t>
  </si>
  <si>
    <t>PKW.ГРМ</t>
  </si>
  <si>
    <t>SM MVI</t>
  </si>
  <si>
    <t>ROCKY</t>
  </si>
  <si>
    <t>Mahle engine</t>
  </si>
  <si>
    <t>KOLBENSCHMIDT</t>
  </si>
  <si>
    <t>PKW.Детали КПП</t>
  </si>
  <si>
    <t>Атлант-М Азия ООО</t>
  </si>
  <si>
    <t>PKW.Детали кузова/кабина</t>
  </si>
  <si>
    <t>Jesse Lai Incorporation</t>
  </si>
  <si>
    <t>YIH SHENG</t>
  </si>
  <si>
    <t>Tong Yang Industry</t>
  </si>
  <si>
    <t>Auto Parts Industrial</t>
  </si>
  <si>
    <t>Атлант-М Китайские авто</t>
  </si>
  <si>
    <t>PKW.Детали охлаждения и кондиционирования</t>
  </si>
  <si>
    <t>Nissens</t>
  </si>
  <si>
    <t>Van Wezel</t>
  </si>
  <si>
    <t>AVA</t>
  </si>
  <si>
    <t>PKW.Детали подвески</t>
  </si>
  <si>
    <t>TRW</t>
  </si>
  <si>
    <t>A.B.S. All Brake Systems</t>
  </si>
  <si>
    <t>Ocap</t>
  </si>
  <si>
    <t>RTS</t>
  </si>
  <si>
    <t>PKW.Детали ременного привода</t>
  </si>
  <si>
    <t>DAYCO</t>
  </si>
  <si>
    <t>Complex</t>
  </si>
  <si>
    <t>PKW.Детали топливной системы</t>
  </si>
  <si>
    <t>Zinnger</t>
  </si>
  <si>
    <t>Gates</t>
  </si>
  <si>
    <t>PKW.Детали тормозной системы</t>
  </si>
  <si>
    <t>Cifam</t>
  </si>
  <si>
    <t>PKW.Диски/Барабаны</t>
  </si>
  <si>
    <t>Templin</t>
  </si>
  <si>
    <t>PKW.Колодки/накладки</t>
  </si>
  <si>
    <t>SANGSIN</t>
  </si>
  <si>
    <t>MK Kashiyama</t>
  </si>
  <si>
    <t>Intelli</t>
  </si>
  <si>
    <t>PKW.КШМ</t>
  </si>
  <si>
    <t>Mopart</t>
  </si>
  <si>
    <t>King</t>
  </si>
  <si>
    <t>TAIHO</t>
  </si>
  <si>
    <t>NPR</t>
  </si>
  <si>
    <t>NDC</t>
  </si>
  <si>
    <t>TP</t>
  </si>
  <si>
    <t>RIK</t>
  </si>
  <si>
    <t>TEIKIN</t>
  </si>
  <si>
    <t>PKW.Лямбда-датчики, датчики/переключатели/реле</t>
  </si>
  <si>
    <t>Vernet</t>
  </si>
  <si>
    <t>PKW.Маховики</t>
  </si>
  <si>
    <t>LUK</t>
  </si>
  <si>
    <t>SACHS</t>
  </si>
  <si>
    <t>PKW.Оборудование и инструмент</t>
  </si>
  <si>
    <t>Петропласт ином</t>
  </si>
  <si>
    <t>Петропласт</t>
  </si>
  <si>
    <t>PKW.Оптика</t>
  </si>
  <si>
    <t>TYC</t>
  </si>
  <si>
    <t>DEPO</t>
  </si>
  <si>
    <t>VIEW MAX</t>
  </si>
  <si>
    <t>PKW.Провода выс.вольт., бегунки/крышки/катушки</t>
  </si>
  <si>
    <t>Janmor</t>
  </si>
  <si>
    <t>Seiwa</t>
  </si>
  <si>
    <t>PKW.Прокладки и сальники двигателя</t>
  </si>
  <si>
    <t>Elring</t>
  </si>
  <si>
    <t>Corteco</t>
  </si>
  <si>
    <t>Ajusa</t>
  </si>
  <si>
    <t>Victor Reinz</t>
  </si>
  <si>
    <t>MUSASHI</t>
  </si>
  <si>
    <t>PKW.Пружины</t>
  </si>
  <si>
    <t>Kilen</t>
  </si>
  <si>
    <t>OBK</t>
  </si>
  <si>
    <t>PKW.Ремни</t>
  </si>
  <si>
    <t>DONGIL</t>
  </si>
  <si>
    <t>SUN</t>
  </si>
  <si>
    <t>Mitsuboshi</t>
  </si>
  <si>
    <t>PKW.Рессоры</t>
  </si>
  <si>
    <t>Schomaecker</t>
  </si>
  <si>
    <t>Mollebalestra</t>
  </si>
  <si>
    <t>Seferiadis</t>
  </si>
  <si>
    <t>PKW.РТИ</t>
  </si>
  <si>
    <t>Maruichi</t>
  </si>
  <si>
    <t>Auger</t>
  </si>
  <si>
    <t>PKW.Рулевое управление</t>
  </si>
  <si>
    <t>PKW.Свечи</t>
  </si>
  <si>
    <t>NGK</t>
  </si>
  <si>
    <t>PKW.Система очистки окон</t>
  </si>
  <si>
    <t>Trico</t>
  </si>
  <si>
    <t>PKW.Специальные жидкости</t>
  </si>
  <si>
    <t>PKW.Стартеры/генераторы</t>
  </si>
  <si>
    <t>FAG</t>
  </si>
  <si>
    <t>HC-CARGO</t>
  </si>
  <si>
    <t>PKW.Ступицы/подшипники</t>
  </si>
  <si>
    <t>Craft-Bearings</t>
  </si>
  <si>
    <t>PKW.Термостаты</t>
  </si>
  <si>
    <t>Tama</t>
  </si>
  <si>
    <t>PKW.ТНВД и детали ТНВД</t>
  </si>
  <si>
    <t>PKW.Троса</t>
  </si>
  <si>
    <t>Adriauto</t>
  </si>
  <si>
    <t>PKW.Фильтры</t>
  </si>
  <si>
    <t>Mahle</t>
  </si>
  <si>
    <t>Filtron</t>
  </si>
  <si>
    <t>Hengst</t>
  </si>
  <si>
    <t>Interparts</t>
  </si>
  <si>
    <t>M-FILTER</t>
  </si>
  <si>
    <t>MANN</t>
  </si>
  <si>
    <t>PKW.Части сцепления</t>
  </si>
  <si>
    <t>EXEDY</t>
  </si>
  <si>
    <t>Ma-Pa</t>
  </si>
  <si>
    <t>Valeo</t>
  </si>
  <si>
    <t>PKW.ШРУС/привод/кардан</t>
  </si>
  <si>
    <t>H.D.K.</t>
  </si>
  <si>
    <t>PKW.Элекробензонасосы</t>
  </si>
  <si>
    <t>PKW.Электрооборудование</t>
  </si>
  <si>
    <t>1)</t>
  </si>
  <si>
    <t>2)</t>
  </si>
  <si>
    <t>3)</t>
  </si>
  <si>
    <t>Выделяем</t>
  </si>
  <si>
    <t>Сортируем</t>
  </si>
  <si>
    <t>Суммируем с накоплением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</si>
</sst>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color indexed="8"/>
      <name val="Tahoma"/>
      <family val="2"/>
      <charset val="204"/>
    </font>
    <font>
      <sz val="8"/>
      <color indexed="8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medium">
        <color indexed="8"/>
      </top>
      <bottom style="thin">
        <color indexed="22"/>
      </bottom>
      <diagonal/>
    </border>
    <border>
      <left style="thin">
        <color indexed="22"/>
      </left>
      <right style="medium">
        <color indexed="8"/>
      </right>
      <top style="medium">
        <color indexed="8"/>
      </top>
      <bottom style="thin">
        <color indexed="22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</cellStyleXfs>
  <cellXfs count="10">
    <xf numFmtId="0" fontId="0" fillId="0" borderId="0" xfId="0"/>
    <xf numFmtId="49" fontId="4" fillId="2" borderId="1" xfId="2" applyNumberFormat="1" applyFont="1" applyFill="1" applyBorder="1" applyAlignment="1">
      <alignment horizontal="center" vertical="center" wrapText="1"/>
    </xf>
    <xf numFmtId="49" fontId="4" fillId="2" borderId="2" xfId="2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5" fillId="4" borderId="4" xfId="0" applyNumberFormat="1" applyFont="1" applyFill="1" applyBorder="1"/>
    <xf numFmtId="10" fontId="0" fillId="5" borderId="0" xfId="1" applyNumberFormat="1" applyFont="1" applyFill="1"/>
    <xf numFmtId="49" fontId="5" fillId="4" borderId="5" xfId="0" applyNumberFormat="1" applyFont="1" applyFill="1" applyBorder="1"/>
    <xf numFmtId="0" fontId="0" fillId="0" borderId="0" xfId="0" applyFill="1" applyBorder="1"/>
    <xf numFmtId="10" fontId="0" fillId="0" borderId="0" xfId="1" applyNumberFormat="1" applyFont="1" applyFill="1" applyBorder="1"/>
    <xf numFmtId="10" fontId="0" fillId="0" borderId="0" xfId="0" applyNumberFormat="1"/>
  </cellXfs>
  <cellStyles count="4">
    <cellStyle name="Обычный" xfId="0" builtinId="0"/>
    <cellStyle name="Обычный 2" xfId="3"/>
    <cellStyle name="Обычный 2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272"/>
  <sheetViews>
    <sheetView tabSelected="1" workbookViewId="0">
      <selection activeCell="R2" sqref="R2"/>
    </sheetView>
  </sheetViews>
  <sheetFormatPr defaultRowHeight="15" x14ac:dyDescent="0.25"/>
  <cols>
    <col min="1" max="1" width="21.28515625" style="7" customWidth="1"/>
    <col min="2" max="2" width="20.5703125" style="7" customWidth="1"/>
    <col min="3" max="3" width="9.140625" style="7"/>
    <col min="4" max="4" width="13.42578125" style="7" customWidth="1"/>
  </cols>
  <sheetData>
    <row r="1" spans="1:13" ht="15.75" thickBot="1" x14ac:dyDescent="0.3">
      <c r="A1"/>
      <c r="B1"/>
      <c r="C1"/>
      <c r="D1"/>
    </row>
    <row r="2" spans="1:13" ht="60" x14ac:dyDescent="0.25">
      <c r="A2" s="1" t="s">
        <v>0</v>
      </c>
      <c r="B2" s="2" t="s">
        <v>1</v>
      </c>
      <c r="C2" s="3" t="s">
        <v>2</v>
      </c>
      <c r="D2" s="3" t="s">
        <v>3</v>
      </c>
    </row>
    <row r="3" spans="1:13" x14ac:dyDescent="0.25">
      <c r="A3" s="4" t="s">
        <v>4</v>
      </c>
      <c r="B3" s="4" t="s">
        <v>5</v>
      </c>
      <c r="C3" s="5">
        <v>1</v>
      </c>
      <c r="D3" s="5"/>
    </row>
    <row r="4" spans="1:13" x14ac:dyDescent="0.25">
      <c r="A4" s="4" t="s">
        <v>6</v>
      </c>
      <c r="B4" s="4" t="s">
        <v>7</v>
      </c>
      <c r="C4" s="5">
        <v>1</v>
      </c>
      <c r="D4" s="5"/>
    </row>
    <row r="5" spans="1:13" x14ac:dyDescent="0.25">
      <c r="A5" s="4" t="s">
        <v>8</v>
      </c>
      <c r="B5" s="4" t="s">
        <v>7</v>
      </c>
      <c r="C5" s="5">
        <v>6.2000755855360877E-2</v>
      </c>
      <c r="D5" s="5"/>
    </row>
    <row r="6" spans="1:13" x14ac:dyDescent="0.25">
      <c r="A6" s="4" t="s">
        <v>8</v>
      </c>
      <c r="B6" s="4" t="s">
        <v>9</v>
      </c>
      <c r="C6" s="5">
        <v>0.9379992441446392</v>
      </c>
      <c r="D6" s="5"/>
      <c r="G6" t="s">
        <v>157</v>
      </c>
      <c r="J6" t="s">
        <v>158</v>
      </c>
      <c r="M6" t="s">
        <v>159</v>
      </c>
    </row>
    <row r="7" spans="1:13" x14ac:dyDescent="0.25">
      <c r="A7" s="4" t="s">
        <v>10</v>
      </c>
      <c r="B7" s="4" t="s">
        <v>11</v>
      </c>
      <c r="C7" s="5">
        <v>0.43678721461376574</v>
      </c>
      <c r="D7" s="5">
        <f>C7</f>
        <v>0.43678721461376574</v>
      </c>
      <c r="F7" t="s">
        <v>154</v>
      </c>
      <c r="G7" s="4" t="s">
        <v>10</v>
      </c>
      <c r="I7" t="s">
        <v>155</v>
      </c>
      <c r="J7" s="5">
        <v>0.43678721461376574</v>
      </c>
      <c r="L7" t="s">
        <v>156</v>
      </c>
      <c r="M7" s="5">
        <v>0.43678721461376574</v>
      </c>
    </row>
    <row r="8" spans="1:13" x14ac:dyDescent="0.25">
      <c r="A8" s="4" t="s">
        <v>10</v>
      </c>
      <c r="B8" s="4" t="s">
        <v>12</v>
      </c>
      <c r="C8" s="5">
        <v>0.26044821877181673</v>
      </c>
      <c r="D8" s="5">
        <f>D7+C8</f>
        <v>0.69723543338558247</v>
      </c>
      <c r="G8" s="4" t="s">
        <v>10</v>
      </c>
      <c r="J8" s="5">
        <v>0.26044821877181673</v>
      </c>
      <c r="M8" s="9">
        <f>M7+J8</f>
        <v>0.69723543338558247</v>
      </c>
    </row>
    <row r="9" spans="1:13" x14ac:dyDescent="0.25">
      <c r="A9" s="4" t="s">
        <v>10</v>
      </c>
      <c r="B9" s="4" t="s">
        <v>13</v>
      </c>
      <c r="C9" s="5">
        <v>0.2478460548632869</v>
      </c>
      <c r="D9" s="5">
        <f t="shared" ref="D9:D11" si="0">C9+D8</f>
        <v>0.94508148824886939</v>
      </c>
      <c r="G9" s="4" t="s">
        <v>10</v>
      </c>
      <c r="J9" s="5">
        <v>0.2478460548632869</v>
      </c>
      <c r="M9" s="9">
        <f t="shared" ref="M9:M11" si="1">M8+J9</f>
        <v>0.94508148824886939</v>
      </c>
    </row>
    <row r="10" spans="1:13" x14ac:dyDescent="0.25">
      <c r="A10" s="4" t="s">
        <v>10</v>
      </c>
      <c r="B10" s="4" t="s">
        <v>14</v>
      </c>
      <c r="C10" s="5">
        <v>3.4084025364210624E-2</v>
      </c>
      <c r="D10" s="5">
        <f t="shared" si="0"/>
        <v>0.97916551361308002</v>
      </c>
      <c r="G10" s="4" t="s">
        <v>10</v>
      </c>
      <c r="J10" s="5">
        <v>3.4084025364210624E-2</v>
      </c>
      <c r="M10" s="9">
        <f t="shared" si="1"/>
        <v>0.97916551361308002</v>
      </c>
    </row>
    <row r="11" spans="1:13" x14ac:dyDescent="0.25">
      <c r="A11" s="4" t="s">
        <v>10</v>
      </c>
      <c r="B11" s="4" t="s">
        <v>15</v>
      </c>
      <c r="C11" s="5">
        <v>2.0834486386920047E-2</v>
      </c>
      <c r="D11" s="5">
        <f t="shared" si="0"/>
        <v>1</v>
      </c>
      <c r="G11" s="4" t="s">
        <v>10</v>
      </c>
      <c r="J11" s="5">
        <v>2.0834486386920047E-2</v>
      </c>
      <c r="M11" s="9">
        <f t="shared" si="1"/>
        <v>1</v>
      </c>
    </row>
    <row r="12" spans="1:13" x14ac:dyDescent="0.25">
      <c r="A12" s="4" t="s">
        <v>16</v>
      </c>
      <c r="B12" s="4" t="s">
        <v>17</v>
      </c>
      <c r="C12" s="5">
        <v>0.37962293722764417</v>
      </c>
      <c r="D12" s="5">
        <f>C12</f>
        <v>0.37962293722764417</v>
      </c>
    </row>
    <row r="13" spans="1:13" x14ac:dyDescent="0.25">
      <c r="A13" s="4" t="s">
        <v>16</v>
      </c>
      <c r="B13" s="4" t="s">
        <v>18</v>
      </c>
      <c r="C13" s="5">
        <v>0.22694219733427407</v>
      </c>
      <c r="D13" s="5">
        <f>D12+C13</f>
        <v>0.6065651345619183</v>
      </c>
    </row>
    <row r="14" spans="1:13" x14ac:dyDescent="0.25">
      <c r="A14" s="4" t="s">
        <v>16</v>
      </c>
      <c r="B14" s="4" t="s">
        <v>19</v>
      </c>
      <c r="C14" s="5">
        <v>0.14727995117887963</v>
      </c>
      <c r="D14" s="5">
        <f t="shared" ref="D14:D22" si="2">D13+C14</f>
        <v>0.75384508574079789</v>
      </c>
    </row>
    <row r="15" spans="1:13" x14ac:dyDescent="0.25">
      <c r="A15" s="4" t="s">
        <v>16</v>
      </c>
      <c r="B15" s="4" t="s">
        <v>20</v>
      </c>
      <c r="C15" s="5">
        <v>8.3213750104550455E-2</v>
      </c>
      <c r="D15" s="5">
        <f t="shared" si="2"/>
        <v>0.83705883584534835</v>
      </c>
    </row>
    <row r="16" spans="1:13" x14ac:dyDescent="0.25">
      <c r="A16" s="4" t="s">
        <v>16</v>
      </c>
      <c r="B16" s="4" t="s">
        <v>21</v>
      </c>
      <c r="C16" s="5">
        <v>7.5012331742807234E-2</v>
      </c>
      <c r="D16" s="5">
        <f t="shared" si="2"/>
        <v>0.91207116758815554</v>
      </c>
    </row>
    <row r="17" spans="1:4" x14ac:dyDescent="0.25">
      <c r="A17" s="4" t="s">
        <v>16</v>
      </c>
      <c r="B17" s="4" t="s">
        <v>22</v>
      </c>
      <c r="C17" s="5">
        <v>6.2725567846462438E-2</v>
      </c>
      <c r="D17" s="5">
        <f t="shared" si="2"/>
        <v>0.97479673543461798</v>
      </c>
    </row>
    <row r="18" spans="1:4" x14ac:dyDescent="0.25">
      <c r="A18" s="4" t="s">
        <v>16</v>
      </c>
      <c r="B18" s="4" t="s">
        <v>23</v>
      </c>
      <c r="C18" s="5">
        <v>1.2001030238625992E-2</v>
      </c>
      <c r="D18" s="5">
        <f t="shared" si="2"/>
        <v>0.98679776567324395</v>
      </c>
    </row>
    <row r="19" spans="1:4" x14ac:dyDescent="0.25">
      <c r="A19" s="4" t="s">
        <v>16</v>
      </c>
      <c r="B19" s="4" t="s">
        <v>24</v>
      </c>
      <c r="C19" s="5">
        <v>6.9269130893170787E-3</v>
      </c>
      <c r="D19" s="5">
        <f t="shared" si="2"/>
        <v>0.99372467876256099</v>
      </c>
    </row>
    <row r="20" spans="1:4" x14ac:dyDescent="0.25">
      <c r="A20" s="4" t="s">
        <v>16</v>
      </c>
      <c r="B20" s="4" t="s">
        <v>25</v>
      </c>
      <c r="C20" s="5">
        <v>5.7769801386273797E-3</v>
      </c>
      <c r="D20" s="5">
        <f t="shared" si="2"/>
        <v>0.99950165890118836</v>
      </c>
    </row>
    <row r="21" spans="1:4" x14ac:dyDescent="0.25">
      <c r="A21" s="4" t="s">
        <v>16</v>
      </c>
      <c r="B21" s="4" t="s">
        <v>26</v>
      </c>
      <c r="C21" s="5">
        <v>3.785211461268638E-4</v>
      </c>
      <c r="D21" s="5">
        <f t="shared" si="2"/>
        <v>0.99988018004731527</v>
      </c>
    </row>
    <row r="22" spans="1:4" x14ac:dyDescent="0.25">
      <c r="A22" s="4" t="s">
        <v>16</v>
      </c>
      <c r="B22" s="4" t="s">
        <v>27</v>
      </c>
      <c r="C22" s="5">
        <v>1.1981995268454672E-4</v>
      </c>
      <c r="D22" s="5">
        <f t="shared" si="2"/>
        <v>0.99999999999999978</v>
      </c>
    </row>
    <row r="23" spans="1:4" x14ac:dyDescent="0.25">
      <c r="A23" s="4" t="s">
        <v>28</v>
      </c>
      <c r="B23" s="4" t="s">
        <v>21</v>
      </c>
      <c r="C23" s="5">
        <v>0.71478897729914614</v>
      </c>
      <c r="D23" s="5">
        <f>C23</f>
        <v>0.71478897729914614</v>
      </c>
    </row>
    <row r="24" spans="1:4" x14ac:dyDescent="0.25">
      <c r="A24" s="4" t="s">
        <v>28</v>
      </c>
      <c r="B24" s="4" t="s">
        <v>22</v>
      </c>
      <c r="C24" s="5">
        <v>0.28521102270085391</v>
      </c>
      <c r="D24" s="5">
        <f>C24+D23</f>
        <v>1</v>
      </c>
    </row>
    <row r="25" spans="1:4" x14ac:dyDescent="0.25">
      <c r="A25" s="4" t="s">
        <v>28</v>
      </c>
      <c r="B25" s="4" t="s">
        <v>15</v>
      </c>
      <c r="C25" s="5">
        <v>0</v>
      </c>
      <c r="D25" s="5">
        <f>C25+D24</f>
        <v>1</v>
      </c>
    </row>
    <row r="26" spans="1:4" x14ac:dyDescent="0.25">
      <c r="A26" s="4" t="s">
        <v>29</v>
      </c>
      <c r="B26" s="4" t="s">
        <v>23</v>
      </c>
      <c r="C26" s="5">
        <v>0.4070701765408497</v>
      </c>
      <c r="D26" s="5">
        <f>C26</f>
        <v>0.4070701765408497</v>
      </c>
    </row>
    <row r="27" spans="1:4" x14ac:dyDescent="0.25">
      <c r="A27" s="4" t="s">
        <v>29</v>
      </c>
      <c r="B27" s="4" t="s">
        <v>30</v>
      </c>
      <c r="C27" s="5">
        <v>0.22845564401909788</v>
      </c>
      <c r="D27" s="5">
        <f>C27+D26</f>
        <v>0.63552582055994755</v>
      </c>
    </row>
    <row r="28" spans="1:4" x14ac:dyDescent="0.25">
      <c r="A28" s="4" t="s">
        <v>29</v>
      </c>
      <c r="B28" s="4" t="s">
        <v>31</v>
      </c>
      <c r="C28" s="5">
        <v>0.15449986785735825</v>
      </c>
      <c r="D28" s="5">
        <f t="shared" ref="D28:D35" si="3">C28+D27</f>
        <v>0.7900256884173058</v>
      </c>
    </row>
    <row r="29" spans="1:4" x14ac:dyDescent="0.25">
      <c r="A29" s="4" t="s">
        <v>29</v>
      </c>
      <c r="B29" s="4" t="s">
        <v>32</v>
      </c>
      <c r="C29" s="5">
        <v>9.5201563286905266E-2</v>
      </c>
      <c r="D29" s="5">
        <f t="shared" si="3"/>
        <v>0.88522725170421102</v>
      </c>
    </row>
    <row r="30" spans="1:4" x14ac:dyDescent="0.25">
      <c r="A30" s="4" t="s">
        <v>29</v>
      </c>
      <c r="B30" s="4" t="s">
        <v>33</v>
      </c>
      <c r="C30" s="5">
        <v>4.7541810764565942E-2</v>
      </c>
      <c r="D30" s="5">
        <f t="shared" si="3"/>
        <v>0.932769062468777</v>
      </c>
    </row>
    <row r="31" spans="1:4" x14ac:dyDescent="0.25">
      <c r="A31" s="4" t="s">
        <v>29</v>
      </c>
      <c r="B31" s="4" t="s">
        <v>34</v>
      </c>
      <c r="C31" s="5">
        <v>2.7576155059915106E-2</v>
      </c>
      <c r="D31" s="5">
        <f t="shared" si="3"/>
        <v>0.96034521752869206</v>
      </c>
    </row>
    <row r="32" spans="1:4" x14ac:dyDescent="0.25">
      <c r="A32" s="4" t="s">
        <v>29</v>
      </c>
      <c r="B32" s="4" t="s">
        <v>22</v>
      </c>
      <c r="C32" s="5">
        <v>1.4502297708958011E-2</v>
      </c>
      <c r="D32" s="5">
        <f t="shared" si="3"/>
        <v>0.97484751523765012</v>
      </c>
    </row>
    <row r="33" spans="1:4" x14ac:dyDescent="0.25">
      <c r="A33" s="4" t="s">
        <v>29</v>
      </c>
      <c r="B33" s="4" t="s">
        <v>35</v>
      </c>
      <c r="C33" s="5">
        <v>1.3042962106383277E-2</v>
      </c>
      <c r="D33" s="5">
        <f t="shared" si="3"/>
        <v>0.98789047734403335</v>
      </c>
    </row>
    <row r="34" spans="1:4" x14ac:dyDescent="0.25">
      <c r="A34" s="4" t="s">
        <v>29</v>
      </c>
      <c r="B34" s="4" t="s">
        <v>36</v>
      </c>
      <c r="C34" s="5">
        <v>8.3061953079943823E-3</v>
      </c>
      <c r="D34" s="5">
        <f t="shared" si="3"/>
        <v>0.99619667265202771</v>
      </c>
    </row>
    <row r="35" spans="1:4" x14ac:dyDescent="0.25">
      <c r="A35" s="4" t="s">
        <v>29</v>
      </c>
      <c r="B35" s="4" t="s">
        <v>37</v>
      </c>
      <c r="C35" s="5">
        <v>3.8033273479722235E-3</v>
      </c>
      <c r="D35" s="5">
        <f t="shared" si="3"/>
        <v>0.99999999999999989</v>
      </c>
    </row>
    <row r="36" spans="1:4" x14ac:dyDescent="0.25">
      <c r="A36" s="4" t="s">
        <v>38</v>
      </c>
      <c r="B36" s="4" t="s">
        <v>39</v>
      </c>
      <c r="C36" s="5">
        <v>0.68353294403410747</v>
      </c>
      <c r="D36" s="5">
        <f>C36</f>
        <v>0.68353294403410747</v>
      </c>
    </row>
    <row r="37" spans="1:4" x14ac:dyDescent="0.25">
      <c r="A37" s="4" t="s">
        <v>38</v>
      </c>
      <c r="B37" s="4" t="s">
        <v>40</v>
      </c>
      <c r="C37" s="5">
        <v>0.23130442086577338</v>
      </c>
      <c r="D37" s="5">
        <f>C37+D36</f>
        <v>0.91483736489988088</v>
      </c>
    </row>
    <row r="38" spans="1:4" x14ac:dyDescent="0.25">
      <c r="A38" s="4" t="s">
        <v>38</v>
      </c>
      <c r="B38" s="4" t="s">
        <v>41</v>
      </c>
      <c r="C38" s="5">
        <v>8.514916728678823E-2</v>
      </c>
      <c r="D38" s="5">
        <f t="shared" ref="D38:D40" si="4">C38+D37</f>
        <v>0.99998653218666911</v>
      </c>
    </row>
    <row r="39" spans="1:4" x14ac:dyDescent="0.25">
      <c r="A39" s="4" t="s">
        <v>38</v>
      </c>
      <c r="B39" s="4" t="s">
        <v>24</v>
      </c>
      <c r="C39" s="5">
        <v>1.3467813330960481E-5</v>
      </c>
      <c r="D39" s="5">
        <f t="shared" si="4"/>
        <v>1</v>
      </c>
    </row>
    <row r="40" spans="1:4" x14ac:dyDescent="0.25">
      <c r="A40" s="4" t="s">
        <v>38</v>
      </c>
      <c r="B40" s="4" t="s">
        <v>42</v>
      </c>
      <c r="C40" s="5">
        <v>0</v>
      </c>
      <c r="D40" s="5">
        <f t="shared" si="4"/>
        <v>1</v>
      </c>
    </row>
    <row r="41" spans="1:4" x14ac:dyDescent="0.25">
      <c r="A41" s="4" t="s">
        <v>43</v>
      </c>
      <c r="B41" s="4" t="s">
        <v>30</v>
      </c>
      <c r="C41" s="5">
        <v>0.46067979751835025</v>
      </c>
      <c r="D41" s="5">
        <f>C41</f>
        <v>0.46067979751835025</v>
      </c>
    </row>
    <row r="42" spans="1:4" x14ac:dyDescent="0.25">
      <c r="A42" s="4" t="s">
        <v>43</v>
      </c>
      <c r="B42" s="4" t="s">
        <v>44</v>
      </c>
      <c r="C42" s="5">
        <v>0.36205173777194882</v>
      </c>
      <c r="D42" s="5">
        <f>C42+D41</f>
        <v>0.82273153529029908</v>
      </c>
    </row>
    <row r="43" spans="1:4" x14ac:dyDescent="0.25">
      <c r="A43" s="4" t="s">
        <v>43</v>
      </c>
      <c r="B43" s="4" t="s">
        <v>45</v>
      </c>
      <c r="C43" s="5">
        <v>9.3637769474823898E-2</v>
      </c>
      <c r="D43" s="5">
        <f t="shared" ref="D43:D46" si="5">C43+D42</f>
        <v>0.91636930476512302</v>
      </c>
    </row>
    <row r="44" spans="1:4" x14ac:dyDescent="0.25">
      <c r="A44" s="4" t="s">
        <v>43</v>
      </c>
      <c r="B44" s="4" t="s">
        <v>46</v>
      </c>
      <c r="C44" s="5">
        <v>7.8495920057985336E-2</v>
      </c>
      <c r="D44" s="5">
        <f t="shared" si="5"/>
        <v>0.99486522482310835</v>
      </c>
    </row>
    <row r="45" spans="1:4" x14ac:dyDescent="0.25">
      <c r="A45" s="4" t="s">
        <v>43</v>
      </c>
      <c r="B45" s="4" t="s">
        <v>47</v>
      </c>
      <c r="C45" s="5">
        <v>3.1630781891049354E-3</v>
      </c>
      <c r="D45" s="5">
        <f t="shared" si="5"/>
        <v>0.99802830301221324</v>
      </c>
    </row>
    <row r="46" spans="1:4" x14ac:dyDescent="0.25">
      <c r="A46" s="4" t="s">
        <v>43</v>
      </c>
      <c r="B46" s="4" t="s">
        <v>27</v>
      </c>
      <c r="C46" s="5">
        <v>1.9716969877867606E-3</v>
      </c>
      <c r="D46" s="5">
        <f t="shared" si="5"/>
        <v>1</v>
      </c>
    </row>
    <row r="47" spans="1:4" x14ac:dyDescent="0.25">
      <c r="A47" s="4" t="s">
        <v>48</v>
      </c>
      <c r="B47" s="4" t="s">
        <v>25</v>
      </c>
      <c r="C47" s="5">
        <v>1</v>
      </c>
      <c r="D47" s="5">
        <f>C47</f>
        <v>1</v>
      </c>
    </row>
    <row r="48" spans="1:4" x14ac:dyDescent="0.25">
      <c r="A48" s="4" t="s">
        <v>48</v>
      </c>
      <c r="B48" s="4" t="s">
        <v>49</v>
      </c>
      <c r="C48" s="5">
        <v>0</v>
      </c>
      <c r="D48" s="5">
        <f>C48+D47</f>
        <v>1</v>
      </c>
    </row>
    <row r="49" spans="1:4" x14ac:dyDescent="0.25">
      <c r="A49" s="4" t="s">
        <v>50</v>
      </c>
      <c r="B49" s="4" t="s">
        <v>51</v>
      </c>
      <c r="C49" s="5">
        <v>0.36850255748252925</v>
      </c>
      <c r="D49" s="5">
        <f>C49</f>
        <v>0.36850255748252925</v>
      </c>
    </row>
    <row r="50" spans="1:4" x14ac:dyDescent="0.25">
      <c r="A50" s="4" t="s">
        <v>50</v>
      </c>
      <c r="B50" s="4" t="s">
        <v>52</v>
      </c>
      <c r="C50" s="5">
        <v>0.26916159204208878</v>
      </c>
      <c r="D50" s="5">
        <f>C50+D49</f>
        <v>0.63766414952461803</v>
      </c>
    </row>
    <row r="51" spans="1:4" x14ac:dyDescent="0.25">
      <c r="A51" s="4" t="s">
        <v>50</v>
      </c>
      <c r="B51" s="4" t="s">
        <v>53</v>
      </c>
      <c r="C51" s="5">
        <v>0.23718638501127037</v>
      </c>
      <c r="D51" s="5">
        <f t="shared" ref="D51:D53" si="6">C51+D50</f>
        <v>0.87485053453588835</v>
      </c>
    </row>
    <row r="52" spans="1:4" x14ac:dyDescent="0.25">
      <c r="A52" s="4" t="s">
        <v>50</v>
      </c>
      <c r="B52" s="4" t="s">
        <v>54</v>
      </c>
      <c r="C52" s="5">
        <v>0.1246903058415679</v>
      </c>
      <c r="D52" s="5">
        <f t="shared" si="6"/>
        <v>0.99954084037745627</v>
      </c>
    </row>
    <row r="53" spans="1:4" x14ac:dyDescent="0.25">
      <c r="A53" s="4" t="s">
        <v>50</v>
      </c>
      <c r="B53" s="4" t="s">
        <v>55</v>
      </c>
      <c r="C53" s="5">
        <v>4.5915962254387149E-4</v>
      </c>
      <c r="D53" s="5">
        <f t="shared" si="6"/>
        <v>1.0000000000000002</v>
      </c>
    </row>
    <row r="54" spans="1:4" x14ac:dyDescent="0.25">
      <c r="A54" s="4" t="s">
        <v>56</v>
      </c>
      <c r="B54" s="4" t="s">
        <v>57</v>
      </c>
      <c r="C54" s="5">
        <v>0.63423317283126701</v>
      </c>
      <c r="D54" s="5">
        <f>C54</f>
        <v>0.63423317283126701</v>
      </c>
    </row>
    <row r="55" spans="1:4" x14ac:dyDescent="0.25">
      <c r="A55" s="4" t="s">
        <v>56</v>
      </c>
      <c r="B55" s="4" t="s">
        <v>58</v>
      </c>
      <c r="C55" s="5">
        <v>0.20993797514455348</v>
      </c>
      <c r="D55" s="5">
        <f>D54+C55</f>
        <v>0.84417114797582049</v>
      </c>
    </row>
    <row r="56" spans="1:4" x14ac:dyDescent="0.25">
      <c r="A56" s="4" t="s">
        <v>56</v>
      </c>
      <c r="B56" s="4" t="s">
        <v>22</v>
      </c>
      <c r="C56" s="5">
        <v>0.12206978408215742</v>
      </c>
      <c r="D56" s="5">
        <f t="shared" ref="D56:D61" si="7">D55+C56</f>
        <v>0.9662409320579779</v>
      </c>
    </row>
    <row r="57" spans="1:4" x14ac:dyDescent="0.25">
      <c r="A57" s="4" t="s">
        <v>56</v>
      </c>
      <c r="B57" s="4" t="s">
        <v>59</v>
      </c>
      <c r="C57" s="5">
        <v>3.0895400914000948E-2</v>
      </c>
      <c r="D57" s="5">
        <f t="shared" si="7"/>
        <v>0.9971363329719789</v>
      </c>
    </row>
    <row r="58" spans="1:4" x14ac:dyDescent="0.25">
      <c r="A58" s="4" t="s">
        <v>56</v>
      </c>
      <c r="B58" s="4" t="s">
        <v>33</v>
      </c>
      <c r="C58" s="5">
        <v>1.5196741651354103E-3</v>
      </c>
      <c r="D58" s="5">
        <f t="shared" si="7"/>
        <v>0.99865600713711433</v>
      </c>
    </row>
    <row r="59" spans="1:4" x14ac:dyDescent="0.25">
      <c r="A59" s="4" t="s">
        <v>56</v>
      </c>
      <c r="B59" s="4" t="s">
        <v>11</v>
      </c>
      <c r="C59" s="5">
        <v>8.4560158352195642E-4</v>
      </c>
      <c r="D59" s="5">
        <f t="shared" si="7"/>
        <v>0.99950160872063631</v>
      </c>
    </row>
    <row r="60" spans="1:4" x14ac:dyDescent="0.25">
      <c r="A60" s="4" t="s">
        <v>56</v>
      </c>
      <c r="B60" s="4" t="s">
        <v>36</v>
      </c>
      <c r="C60" s="5">
        <v>4.9839127936374236E-4</v>
      </c>
      <c r="D60" s="5">
        <f t="shared" si="7"/>
        <v>1</v>
      </c>
    </row>
    <row r="61" spans="1:4" x14ac:dyDescent="0.25">
      <c r="A61" s="4" t="s">
        <v>56</v>
      </c>
      <c r="B61" s="4" t="s">
        <v>35</v>
      </c>
      <c r="C61" s="5">
        <v>0</v>
      </c>
      <c r="D61" s="5">
        <f t="shared" si="7"/>
        <v>1</v>
      </c>
    </row>
    <row r="62" spans="1:4" x14ac:dyDescent="0.25">
      <c r="A62" s="4" t="s">
        <v>60</v>
      </c>
      <c r="B62" s="4" t="s">
        <v>23</v>
      </c>
      <c r="C62" s="5">
        <v>0.36446738679577961</v>
      </c>
      <c r="D62" s="5">
        <f>C62</f>
        <v>0.36446738679577961</v>
      </c>
    </row>
    <row r="63" spans="1:4" x14ac:dyDescent="0.25">
      <c r="A63" s="4" t="s">
        <v>60</v>
      </c>
      <c r="B63" s="4" t="s">
        <v>61</v>
      </c>
      <c r="C63" s="5">
        <v>0.30000469243132227</v>
      </c>
      <c r="D63" s="5">
        <f>C63+D62</f>
        <v>0.66447207922710194</v>
      </c>
    </row>
    <row r="64" spans="1:4" x14ac:dyDescent="0.25">
      <c r="A64" s="4" t="s">
        <v>60</v>
      </c>
      <c r="B64" s="4" t="s">
        <v>42</v>
      </c>
      <c r="C64" s="5">
        <v>0.13723738253557205</v>
      </c>
      <c r="D64" s="5">
        <f t="shared" ref="D64:D75" si="8">C64+D63</f>
        <v>0.80170946176267399</v>
      </c>
    </row>
    <row r="65" spans="1:4" x14ac:dyDescent="0.25">
      <c r="A65" s="4" t="s">
        <v>60</v>
      </c>
      <c r="B65" s="4" t="s">
        <v>27</v>
      </c>
      <c r="C65" s="5">
        <v>7.777917049949612E-2</v>
      </c>
      <c r="D65" s="5">
        <f t="shared" si="8"/>
        <v>0.87948863226217011</v>
      </c>
    </row>
    <row r="66" spans="1:4" x14ac:dyDescent="0.25">
      <c r="A66" s="4" t="s">
        <v>60</v>
      </c>
      <c r="B66" s="4" t="s">
        <v>22</v>
      </c>
      <c r="C66" s="5">
        <v>3.8766944957036469E-2</v>
      </c>
      <c r="D66" s="5">
        <f t="shared" si="8"/>
        <v>0.91825557721920659</v>
      </c>
    </row>
    <row r="67" spans="1:4" x14ac:dyDescent="0.25">
      <c r="A67" s="4" t="s">
        <v>60</v>
      </c>
      <c r="B67" s="4" t="s">
        <v>62</v>
      </c>
      <c r="C67" s="5">
        <v>1.9409750775490956E-2</v>
      </c>
      <c r="D67" s="5">
        <f t="shared" si="8"/>
        <v>0.93766532799469759</v>
      </c>
    </row>
    <row r="68" spans="1:4" x14ac:dyDescent="0.25">
      <c r="A68" s="4" t="s">
        <v>60</v>
      </c>
      <c r="B68" s="4" t="s">
        <v>36</v>
      </c>
      <c r="C68" s="5">
        <v>1.6466732434344107E-2</v>
      </c>
      <c r="D68" s="5">
        <f t="shared" si="8"/>
        <v>0.95413206042904175</v>
      </c>
    </row>
    <row r="69" spans="1:4" x14ac:dyDescent="0.25">
      <c r="A69" s="4" t="s">
        <v>60</v>
      </c>
      <c r="B69" s="4" t="s">
        <v>17</v>
      </c>
      <c r="C69" s="5">
        <v>1.3356679191335446E-2</v>
      </c>
      <c r="D69" s="5">
        <f t="shared" si="8"/>
        <v>0.96748873962037718</v>
      </c>
    </row>
    <row r="70" spans="1:4" x14ac:dyDescent="0.25">
      <c r="A70" s="4" t="s">
        <v>60</v>
      </c>
      <c r="B70" s="4" t="s">
        <v>63</v>
      </c>
      <c r="C70" s="5">
        <v>1.3163183109131475E-2</v>
      </c>
      <c r="D70" s="5">
        <f t="shared" si="8"/>
        <v>0.98065192272950863</v>
      </c>
    </row>
    <row r="71" spans="1:4" x14ac:dyDescent="0.25">
      <c r="A71" s="4" t="s">
        <v>60</v>
      </c>
      <c r="B71" s="4" t="s">
        <v>24</v>
      </c>
      <c r="C71" s="5">
        <v>1.3114571568081554E-2</v>
      </c>
      <c r="D71" s="5">
        <f t="shared" si="8"/>
        <v>0.99376649429759023</v>
      </c>
    </row>
    <row r="72" spans="1:4" x14ac:dyDescent="0.25">
      <c r="A72" s="4" t="s">
        <v>60</v>
      </c>
      <c r="B72" s="4" t="s">
        <v>64</v>
      </c>
      <c r="C72" s="5">
        <v>5.2364585457436268E-3</v>
      </c>
      <c r="D72" s="5">
        <f t="shared" si="8"/>
        <v>0.99900295284333385</v>
      </c>
    </row>
    <row r="73" spans="1:4" x14ac:dyDescent="0.25">
      <c r="A73" s="4" t="s">
        <v>60</v>
      </c>
      <c r="B73" s="4" t="s">
        <v>21</v>
      </c>
      <c r="C73" s="5">
        <v>9.970471566663878E-4</v>
      </c>
      <c r="D73" s="5">
        <f t="shared" si="8"/>
        <v>1.0000000000000002</v>
      </c>
    </row>
    <row r="74" spans="1:4" x14ac:dyDescent="0.25">
      <c r="A74" s="4" t="s">
        <v>60</v>
      </c>
      <c r="B74" s="4" t="s">
        <v>49</v>
      </c>
      <c r="C74" s="5">
        <v>0</v>
      </c>
      <c r="D74" s="5">
        <f t="shared" si="8"/>
        <v>1.0000000000000002</v>
      </c>
    </row>
    <row r="75" spans="1:4" x14ac:dyDescent="0.25">
      <c r="A75" s="4" t="s">
        <v>60</v>
      </c>
      <c r="B75" s="4" t="s">
        <v>55</v>
      </c>
      <c r="C75" s="5">
        <v>0</v>
      </c>
      <c r="D75" s="5">
        <f t="shared" si="8"/>
        <v>1.0000000000000002</v>
      </c>
    </row>
    <row r="76" spans="1:4" x14ac:dyDescent="0.25">
      <c r="A76" s="4" t="s">
        <v>65</v>
      </c>
      <c r="B76" s="4" t="s">
        <v>25</v>
      </c>
      <c r="C76" s="5">
        <v>0.3899570508608865</v>
      </c>
      <c r="D76" s="5">
        <f>C76</f>
        <v>0.3899570508608865</v>
      </c>
    </row>
    <row r="77" spans="1:4" x14ac:dyDescent="0.25">
      <c r="A77" s="4" t="s">
        <v>65</v>
      </c>
      <c r="B77" s="4" t="s">
        <v>23</v>
      </c>
      <c r="C77" s="5">
        <v>0.33420654183644904</v>
      </c>
      <c r="D77" s="5">
        <f>C77+D76</f>
        <v>0.72416359269733555</v>
      </c>
    </row>
    <row r="78" spans="1:4" x14ac:dyDescent="0.25">
      <c r="A78" s="4" t="s">
        <v>65</v>
      </c>
      <c r="B78" s="4" t="s">
        <v>33</v>
      </c>
      <c r="C78" s="5">
        <v>6.5028397055291093E-2</v>
      </c>
      <c r="D78" s="5">
        <f t="shared" ref="D78:D86" si="9">C78+D77</f>
        <v>0.78919198975262661</v>
      </c>
    </row>
    <row r="79" spans="1:4" x14ac:dyDescent="0.25">
      <c r="A79" s="4" t="s">
        <v>65</v>
      </c>
      <c r="B79" s="4" t="s">
        <v>66</v>
      </c>
      <c r="C79" s="5">
        <v>6.2585611259484142E-2</v>
      </c>
      <c r="D79" s="5">
        <f t="shared" si="9"/>
        <v>0.85177760101211075</v>
      </c>
    </row>
    <row r="80" spans="1:4" x14ac:dyDescent="0.25">
      <c r="A80" s="4" t="s">
        <v>65</v>
      </c>
      <c r="B80" s="4" t="s">
        <v>32</v>
      </c>
      <c r="C80" s="5">
        <v>4.8166705290210901E-2</v>
      </c>
      <c r="D80" s="5">
        <f t="shared" si="9"/>
        <v>0.89994430630232169</v>
      </c>
    </row>
    <row r="81" spans="1:4" x14ac:dyDescent="0.25">
      <c r="A81" s="4" t="s">
        <v>65</v>
      </c>
      <c r="B81" s="4" t="s">
        <v>31</v>
      </c>
      <c r="C81" s="5">
        <v>2.7441971125133104E-2</v>
      </c>
      <c r="D81" s="5">
        <f t="shared" si="9"/>
        <v>0.92738627742745483</v>
      </c>
    </row>
    <row r="82" spans="1:4" x14ac:dyDescent="0.25">
      <c r="A82" s="4" t="s">
        <v>65</v>
      </c>
      <c r="B82" s="4" t="s">
        <v>22</v>
      </c>
      <c r="C82" s="5">
        <v>2.6742256498435223E-2</v>
      </c>
      <c r="D82" s="5">
        <f t="shared" si="9"/>
        <v>0.95412853392589003</v>
      </c>
    </row>
    <row r="83" spans="1:4" x14ac:dyDescent="0.25">
      <c r="A83" s="4" t="s">
        <v>65</v>
      </c>
      <c r="B83" s="4" t="s">
        <v>27</v>
      </c>
      <c r="C83" s="5">
        <v>2.3424736415755227E-2</v>
      </c>
      <c r="D83" s="5">
        <f t="shared" si="9"/>
        <v>0.9775532703416453</v>
      </c>
    </row>
    <row r="84" spans="1:4" x14ac:dyDescent="0.25">
      <c r="A84" s="4" t="s">
        <v>65</v>
      </c>
      <c r="B84" s="4" t="s">
        <v>67</v>
      </c>
      <c r="C84" s="5">
        <v>1.1982184930415194E-2</v>
      </c>
      <c r="D84" s="5">
        <f t="shared" si="9"/>
        <v>0.98953545527206044</v>
      </c>
    </row>
    <row r="85" spans="1:4" x14ac:dyDescent="0.25">
      <c r="A85" s="4" t="s">
        <v>65</v>
      </c>
      <c r="B85" s="4" t="s">
        <v>36</v>
      </c>
      <c r="C85" s="5">
        <v>8.5964917045002667E-3</v>
      </c>
      <c r="D85" s="5">
        <f t="shared" si="9"/>
        <v>0.99813194697656071</v>
      </c>
    </row>
    <row r="86" spans="1:4" x14ac:dyDescent="0.25">
      <c r="A86" s="4" t="s">
        <v>65</v>
      </c>
      <c r="B86" s="4" t="s">
        <v>35</v>
      </c>
      <c r="C86" s="5">
        <v>1.8680530234392021E-3</v>
      </c>
      <c r="D86" s="5">
        <f t="shared" si="9"/>
        <v>0.99999999999999989</v>
      </c>
    </row>
    <row r="87" spans="1:4" x14ac:dyDescent="0.25">
      <c r="A87" s="4" t="s">
        <v>68</v>
      </c>
      <c r="B87" s="4" t="s">
        <v>11</v>
      </c>
      <c r="C87" s="5">
        <v>0.96535144986950672</v>
      </c>
      <c r="D87" s="5">
        <f>C87</f>
        <v>0.96535144986950672</v>
      </c>
    </row>
    <row r="88" spans="1:4" x14ac:dyDescent="0.25">
      <c r="A88" s="4" t="s">
        <v>68</v>
      </c>
      <c r="B88" s="4" t="s">
        <v>27</v>
      </c>
      <c r="C88" s="5">
        <v>1.2788648619415716E-2</v>
      </c>
      <c r="D88" s="5">
        <f>C88+D87</f>
        <v>0.97814009848892247</v>
      </c>
    </row>
    <row r="89" spans="1:4" x14ac:dyDescent="0.25">
      <c r="A89" s="4" t="s">
        <v>68</v>
      </c>
      <c r="B89" s="4" t="s">
        <v>69</v>
      </c>
      <c r="C89" s="5">
        <v>1.1396117793924245E-2</v>
      </c>
      <c r="D89" s="5">
        <f t="shared" ref="D89:D91" si="10">C89+D88</f>
        <v>0.98953621628284671</v>
      </c>
    </row>
    <row r="90" spans="1:4" x14ac:dyDescent="0.25">
      <c r="A90" s="4" t="s">
        <v>68</v>
      </c>
      <c r="B90" s="4" t="s">
        <v>22</v>
      </c>
      <c r="C90" s="5">
        <v>1.0463783717153303E-2</v>
      </c>
      <c r="D90" s="5">
        <f t="shared" si="10"/>
        <v>1</v>
      </c>
    </row>
    <row r="91" spans="1:4" x14ac:dyDescent="0.25">
      <c r="A91" s="4" t="s">
        <v>68</v>
      </c>
      <c r="B91" s="4" t="s">
        <v>70</v>
      </c>
      <c r="C91" s="5">
        <v>0</v>
      </c>
      <c r="D91" s="5">
        <f t="shared" si="10"/>
        <v>1</v>
      </c>
    </row>
    <row r="92" spans="1:4" x14ac:dyDescent="0.25">
      <c r="A92" s="4" t="s">
        <v>71</v>
      </c>
      <c r="B92" s="4" t="s">
        <v>61</v>
      </c>
      <c r="C92" s="5">
        <v>0.50096153768835372</v>
      </c>
      <c r="D92" s="5">
        <f>C92</f>
        <v>0.50096153768835372</v>
      </c>
    </row>
    <row r="93" spans="1:4" x14ac:dyDescent="0.25">
      <c r="A93" s="4" t="s">
        <v>71</v>
      </c>
      <c r="B93" s="4" t="s">
        <v>72</v>
      </c>
      <c r="C93" s="5">
        <v>0.28668082420997493</v>
      </c>
      <c r="D93" s="5">
        <f>D92+C93</f>
        <v>0.78764236189832859</v>
      </c>
    </row>
    <row r="94" spans="1:4" x14ac:dyDescent="0.25">
      <c r="A94" s="4" t="s">
        <v>71</v>
      </c>
      <c r="B94" s="4" t="s">
        <v>11</v>
      </c>
      <c r="C94" s="5">
        <v>9.643386270896781E-2</v>
      </c>
      <c r="D94" s="5">
        <f t="shared" ref="D94:D98" si="11">D93+C94</f>
        <v>0.8840762246072964</v>
      </c>
    </row>
    <row r="95" spans="1:4" x14ac:dyDescent="0.25">
      <c r="A95" s="4" t="s">
        <v>71</v>
      </c>
      <c r="B95" s="4" t="s">
        <v>62</v>
      </c>
      <c r="C95" s="5">
        <v>9.6227400641255317E-2</v>
      </c>
      <c r="D95" s="5">
        <f t="shared" si="11"/>
        <v>0.98030362524855175</v>
      </c>
    </row>
    <row r="96" spans="1:4" x14ac:dyDescent="0.25">
      <c r="A96" s="4" t="s">
        <v>71</v>
      </c>
      <c r="B96" s="4" t="s">
        <v>27</v>
      </c>
      <c r="C96" s="5">
        <v>1.7952598760456535E-2</v>
      </c>
      <c r="D96" s="5">
        <f t="shared" si="11"/>
        <v>0.99825622400900826</v>
      </c>
    </row>
    <row r="97" spans="1:4" x14ac:dyDescent="0.25">
      <c r="A97" s="4" t="s">
        <v>71</v>
      </c>
      <c r="B97" s="4" t="s">
        <v>36</v>
      </c>
      <c r="C97" s="5">
        <v>1.7437759909916467E-3</v>
      </c>
      <c r="D97" s="5">
        <f t="shared" si="11"/>
        <v>0.99999999999999989</v>
      </c>
    </row>
    <row r="98" spans="1:4" x14ac:dyDescent="0.25">
      <c r="A98" s="4" t="s">
        <v>71</v>
      </c>
      <c r="B98" s="4" t="s">
        <v>35</v>
      </c>
      <c r="C98" s="5">
        <v>0</v>
      </c>
      <c r="D98" s="5">
        <f t="shared" si="11"/>
        <v>0.99999999999999989</v>
      </c>
    </row>
    <row r="99" spans="1:4" x14ac:dyDescent="0.25">
      <c r="A99" s="4" t="s">
        <v>73</v>
      </c>
      <c r="B99" s="4" t="s">
        <v>61</v>
      </c>
      <c r="C99" s="5">
        <v>0.35122045647238853</v>
      </c>
      <c r="D99" s="5">
        <f>C99</f>
        <v>0.35122045647238853</v>
      </c>
    </row>
    <row r="100" spans="1:4" x14ac:dyDescent="0.25">
      <c r="A100" s="4" t="s">
        <v>73</v>
      </c>
      <c r="B100" s="4" t="s">
        <v>31</v>
      </c>
      <c r="C100" s="5">
        <v>0.24564110252220239</v>
      </c>
      <c r="D100" s="5">
        <f>C100+D99</f>
        <v>0.59686155899459092</v>
      </c>
    </row>
    <row r="101" spans="1:4" x14ac:dyDescent="0.25">
      <c r="A101" s="4" t="s">
        <v>73</v>
      </c>
      <c r="B101" s="4" t="s">
        <v>62</v>
      </c>
      <c r="C101" s="5">
        <v>0.13780088841977564</v>
      </c>
      <c r="D101" s="5">
        <f t="shared" ref="D101:D108" si="12">C101+D100</f>
        <v>0.73466244741436659</v>
      </c>
    </row>
    <row r="102" spans="1:4" x14ac:dyDescent="0.25">
      <c r="A102" s="4" t="s">
        <v>73</v>
      </c>
      <c r="B102" s="4" t="s">
        <v>36</v>
      </c>
      <c r="C102" s="5">
        <v>7.6449366225340099E-2</v>
      </c>
      <c r="D102" s="5">
        <f t="shared" si="12"/>
        <v>0.81111181363970664</v>
      </c>
    </row>
    <row r="103" spans="1:4" x14ac:dyDescent="0.25">
      <c r="A103" s="4" t="s">
        <v>73</v>
      </c>
      <c r="B103" s="4" t="s">
        <v>11</v>
      </c>
      <c r="C103" s="5">
        <v>7.0961558279026574E-2</v>
      </c>
      <c r="D103" s="5">
        <f t="shared" si="12"/>
        <v>0.88207337191873325</v>
      </c>
    </row>
    <row r="104" spans="1:4" x14ac:dyDescent="0.25">
      <c r="A104" s="4" t="s">
        <v>73</v>
      </c>
      <c r="B104" s="4" t="s">
        <v>27</v>
      </c>
      <c r="C104" s="5">
        <v>6.5764924662269506E-2</v>
      </c>
      <c r="D104" s="5">
        <f t="shared" si="12"/>
        <v>0.94783829658100271</v>
      </c>
    </row>
    <row r="105" spans="1:4" x14ac:dyDescent="0.25">
      <c r="A105" s="4" t="s">
        <v>73</v>
      </c>
      <c r="B105" s="4" t="s">
        <v>22</v>
      </c>
      <c r="C105" s="5">
        <v>2.5104283365466291E-2</v>
      </c>
      <c r="D105" s="5">
        <f t="shared" si="12"/>
        <v>0.97294257994646904</v>
      </c>
    </row>
    <row r="106" spans="1:4" x14ac:dyDescent="0.25">
      <c r="A106" s="4" t="s">
        <v>73</v>
      </c>
      <c r="B106" s="4" t="s">
        <v>21</v>
      </c>
      <c r="C106" s="5">
        <v>1.9862572538546522E-2</v>
      </c>
      <c r="D106" s="5">
        <f t="shared" si="12"/>
        <v>0.99280515248501555</v>
      </c>
    </row>
    <row r="107" spans="1:4" x14ac:dyDescent="0.25">
      <c r="A107" s="4" t="s">
        <v>73</v>
      </c>
      <c r="B107" s="4" t="s">
        <v>72</v>
      </c>
      <c r="C107" s="5">
        <v>7.1948475149845696E-3</v>
      </c>
      <c r="D107" s="5">
        <f t="shared" si="12"/>
        <v>1.0000000000000002</v>
      </c>
    </row>
    <row r="108" spans="1:4" x14ac:dyDescent="0.25">
      <c r="A108" s="4" t="s">
        <v>73</v>
      </c>
      <c r="B108" s="4" t="s">
        <v>74</v>
      </c>
      <c r="C108" s="5">
        <v>0</v>
      </c>
      <c r="D108" s="5">
        <f t="shared" si="12"/>
        <v>1.0000000000000002</v>
      </c>
    </row>
    <row r="109" spans="1:4" x14ac:dyDescent="0.25">
      <c r="A109" s="4" t="s">
        <v>75</v>
      </c>
      <c r="B109" s="4" t="s">
        <v>76</v>
      </c>
      <c r="C109" s="5">
        <v>0.59917729492030547</v>
      </c>
      <c r="D109" s="5">
        <f>C109</f>
        <v>0.59917729492030547</v>
      </c>
    </row>
    <row r="110" spans="1:4" x14ac:dyDescent="0.25">
      <c r="A110" s="4" t="s">
        <v>75</v>
      </c>
      <c r="B110" s="4" t="s">
        <v>61</v>
      </c>
      <c r="C110" s="5">
        <v>0.13624752918783914</v>
      </c>
      <c r="D110" s="5">
        <f>D109+C110</f>
        <v>0.73542482410814458</v>
      </c>
    </row>
    <row r="111" spans="1:4" x14ac:dyDescent="0.25">
      <c r="A111" s="4" t="s">
        <v>75</v>
      </c>
      <c r="B111" s="4" t="s">
        <v>77</v>
      </c>
      <c r="C111" s="5">
        <v>8.329979088748185E-2</v>
      </c>
      <c r="D111" s="5">
        <f t="shared" ref="D111:D118" si="13">D110+C111</f>
        <v>0.81872461499562643</v>
      </c>
    </row>
    <row r="112" spans="1:4" x14ac:dyDescent="0.25">
      <c r="A112" s="4" t="s">
        <v>75</v>
      </c>
      <c r="B112" s="4" t="s">
        <v>62</v>
      </c>
      <c r="C112" s="5">
        <v>5.3082637231742037E-2</v>
      </c>
      <c r="D112" s="5">
        <f t="shared" si="13"/>
        <v>0.87180725222736843</v>
      </c>
    </row>
    <row r="113" spans="1:4" x14ac:dyDescent="0.25">
      <c r="A113" s="4" t="s">
        <v>75</v>
      </c>
      <c r="B113" s="4" t="s">
        <v>78</v>
      </c>
      <c r="C113" s="5">
        <v>3.5291523141235584E-2</v>
      </c>
      <c r="D113" s="5">
        <f t="shared" si="13"/>
        <v>0.90709877536860406</v>
      </c>
    </row>
    <row r="114" spans="1:4" x14ac:dyDescent="0.25">
      <c r="A114" s="4" t="s">
        <v>75</v>
      </c>
      <c r="B114" s="4" t="s">
        <v>11</v>
      </c>
      <c r="C114" s="5">
        <v>3.1925527095608031E-2</v>
      </c>
      <c r="D114" s="5">
        <f t="shared" si="13"/>
        <v>0.93902430246421209</v>
      </c>
    </row>
    <row r="115" spans="1:4" x14ac:dyDescent="0.25">
      <c r="A115" s="4" t="s">
        <v>75</v>
      </c>
      <c r="B115" s="4" t="s">
        <v>22</v>
      </c>
      <c r="C115" s="5">
        <v>2.9959724223637543E-2</v>
      </c>
      <c r="D115" s="5">
        <f t="shared" si="13"/>
        <v>0.96898402668784966</v>
      </c>
    </row>
    <row r="116" spans="1:4" x14ac:dyDescent="0.25">
      <c r="A116" s="4" t="s">
        <v>75</v>
      </c>
      <c r="B116" s="4" t="s">
        <v>21</v>
      </c>
      <c r="C116" s="5">
        <v>1.6023546540038038E-2</v>
      </c>
      <c r="D116" s="5">
        <f t="shared" si="13"/>
        <v>0.98500757322788768</v>
      </c>
    </row>
    <row r="117" spans="1:4" x14ac:dyDescent="0.25">
      <c r="A117" s="4" t="s">
        <v>75</v>
      </c>
      <c r="B117" s="4" t="s">
        <v>36</v>
      </c>
      <c r="C117" s="5">
        <v>1.3013741572226492E-2</v>
      </c>
      <c r="D117" s="5">
        <f t="shared" si="13"/>
        <v>0.99802131480011413</v>
      </c>
    </row>
    <row r="118" spans="1:4" x14ac:dyDescent="0.25">
      <c r="A118" s="4" t="s">
        <v>75</v>
      </c>
      <c r="B118" s="4" t="s">
        <v>72</v>
      </c>
      <c r="C118" s="5">
        <v>1.9786851998858119E-3</v>
      </c>
      <c r="D118" s="5">
        <f t="shared" si="13"/>
        <v>1</v>
      </c>
    </row>
    <row r="119" spans="1:4" x14ac:dyDescent="0.25">
      <c r="A119" s="4" t="s">
        <v>79</v>
      </c>
      <c r="B119" s="4" t="s">
        <v>46</v>
      </c>
      <c r="C119" s="5">
        <v>0.39391548139995308</v>
      </c>
      <c r="D119" s="5">
        <f>C119</f>
        <v>0.39391548139995308</v>
      </c>
    </row>
    <row r="120" spans="1:4" x14ac:dyDescent="0.25">
      <c r="A120" s="4" t="s">
        <v>79</v>
      </c>
      <c r="B120" s="4" t="s">
        <v>80</v>
      </c>
      <c r="C120" s="5">
        <v>0.24446147871913176</v>
      </c>
      <c r="D120" s="5">
        <f>C120+D119</f>
        <v>0.63837696011908485</v>
      </c>
    </row>
    <row r="121" spans="1:4" x14ac:dyDescent="0.25">
      <c r="A121" s="4" t="s">
        <v>79</v>
      </c>
      <c r="B121" s="4" t="s">
        <v>81</v>
      </c>
      <c r="C121" s="5">
        <v>0.10629356015592657</v>
      </c>
      <c r="D121" s="5">
        <f t="shared" ref="D121:D130" si="14">C121+D120</f>
        <v>0.74467052027501146</v>
      </c>
    </row>
    <row r="122" spans="1:4" x14ac:dyDescent="0.25">
      <c r="A122" s="4" t="s">
        <v>79</v>
      </c>
      <c r="B122" s="4" t="s">
        <v>44</v>
      </c>
      <c r="C122" s="5">
        <v>0.10164976107470389</v>
      </c>
      <c r="D122" s="5">
        <f t="shared" si="14"/>
        <v>0.84632028134971538</v>
      </c>
    </row>
    <row r="123" spans="1:4" x14ac:dyDescent="0.25">
      <c r="A123" s="4" t="s">
        <v>79</v>
      </c>
      <c r="B123" s="4" t="s">
        <v>47</v>
      </c>
      <c r="C123" s="5">
        <v>5.0619653063873005E-2</v>
      </c>
      <c r="D123" s="5">
        <f t="shared" si="14"/>
        <v>0.89693993441358844</v>
      </c>
    </row>
    <row r="124" spans="1:4" x14ac:dyDescent="0.25">
      <c r="A124" s="4" t="s">
        <v>79</v>
      </c>
      <c r="B124" s="4" t="s">
        <v>22</v>
      </c>
      <c r="C124" s="5">
        <v>3.8485918943009741E-2</v>
      </c>
      <c r="D124" s="5">
        <f t="shared" si="14"/>
        <v>0.93542585335659822</v>
      </c>
    </row>
    <row r="125" spans="1:4" x14ac:dyDescent="0.25">
      <c r="A125" s="4" t="s">
        <v>79</v>
      </c>
      <c r="B125" s="4" t="s">
        <v>82</v>
      </c>
      <c r="C125" s="5">
        <v>2.0666836856374857E-2</v>
      </c>
      <c r="D125" s="5">
        <f t="shared" si="14"/>
        <v>0.95609269021297305</v>
      </c>
    </row>
    <row r="126" spans="1:4" x14ac:dyDescent="0.25">
      <c r="A126" s="4" t="s">
        <v>79</v>
      </c>
      <c r="B126" s="4" t="s">
        <v>83</v>
      </c>
      <c r="C126" s="5">
        <v>1.260440606125462E-2</v>
      </c>
      <c r="D126" s="5">
        <f t="shared" si="14"/>
        <v>0.96869709627422762</v>
      </c>
    </row>
    <row r="127" spans="1:4" x14ac:dyDescent="0.25">
      <c r="A127" s="4" t="s">
        <v>79</v>
      </c>
      <c r="B127" s="4" t="s">
        <v>84</v>
      </c>
      <c r="C127" s="5">
        <v>1.0162094005831573E-2</v>
      </c>
      <c r="D127" s="5">
        <f t="shared" si="14"/>
        <v>0.97885919028005919</v>
      </c>
    </row>
    <row r="128" spans="1:4" x14ac:dyDescent="0.25">
      <c r="A128" s="4" t="s">
        <v>79</v>
      </c>
      <c r="B128" s="4" t="s">
        <v>85</v>
      </c>
      <c r="C128" s="5">
        <v>7.8595199121336591E-3</v>
      </c>
      <c r="D128" s="5">
        <f t="shared" si="14"/>
        <v>0.98671871019219282</v>
      </c>
    </row>
    <row r="129" spans="1:4" x14ac:dyDescent="0.25">
      <c r="A129" s="4" t="s">
        <v>79</v>
      </c>
      <c r="B129" s="4" t="s">
        <v>86</v>
      </c>
      <c r="C129" s="5">
        <v>7.172448968953726E-3</v>
      </c>
      <c r="D129" s="5">
        <f t="shared" si="14"/>
        <v>0.99389115916114656</v>
      </c>
    </row>
    <row r="130" spans="1:4" x14ac:dyDescent="0.25">
      <c r="A130" s="4" t="s">
        <v>79</v>
      </c>
      <c r="B130" s="4" t="s">
        <v>87</v>
      </c>
      <c r="C130" s="5">
        <v>6.1088408388532515E-3</v>
      </c>
      <c r="D130" s="5">
        <f t="shared" si="14"/>
        <v>0.99999999999999978</v>
      </c>
    </row>
    <row r="131" spans="1:4" x14ac:dyDescent="0.25">
      <c r="A131" s="4" t="s">
        <v>88</v>
      </c>
      <c r="B131" s="4" t="s">
        <v>11</v>
      </c>
      <c r="C131" s="5">
        <v>0.9141029655887748</v>
      </c>
      <c r="D131" s="5">
        <f>C131</f>
        <v>0.9141029655887748</v>
      </c>
    </row>
    <row r="132" spans="1:4" x14ac:dyDescent="0.25">
      <c r="A132" s="4" t="s">
        <v>88</v>
      </c>
      <c r="B132" s="4" t="s">
        <v>89</v>
      </c>
      <c r="C132" s="5">
        <v>7.2686792003174946E-2</v>
      </c>
      <c r="D132" s="5">
        <f>D131+C132</f>
        <v>0.98678975759194976</v>
      </c>
    </row>
    <row r="133" spans="1:4" x14ac:dyDescent="0.25">
      <c r="A133" s="4" t="s">
        <v>88</v>
      </c>
      <c r="B133" s="4" t="s">
        <v>22</v>
      </c>
      <c r="C133" s="5">
        <v>8.6431078586411553E-3</v>
      </c>
      <c r="D133" s="5">
        <f t="shared" ref="D133:D136" si="15">D132+C133</f>
        <v>0.99543286545059095</v>
      </c>
    </row>
    <row r="134" spans="1:4" x14ac:dyDescent="0.25">
      <c r="A134" s="4" t="s">
        <v>88</v>
      </c>
      <c r="B134" s="4" t="s">
        <v>27</v>
      </c>
      <c r="C134" s="5">
        <v>3.9729590931557989E-3</v>
      </c>
      <c r="D134" s="5">
        <f t="shared" si="15"/>
        <v>0.99940582454374671</v>
      </c>
    </row>
    <row r="135" spans="1:4" x14ac:dyDescent="0.25">
      <c r="A135" s="4" t="s">
        <v>88</v>
      </c>
      <c r="B135" s="4" t="s">
        <v>49</v>
      </c>
      <c r="C135" s="5">
        <v>5.9417545625325757E-4</v>
      </c>
      <c r="D135" s="5">
        <f t="shared" si="15"/>
        <v>1</v>
      </c>
    </row>
    <row r="136" spans="1:4" x14ac:dyDescent="0.25">
      <c r="A136" s="4" t="s">
        <v>88</v>
      </c>
      <c r="B136" s="4" t="s">
        <v>15</v>
      </c>
      <c r="C136" s="5">
        <v>0</v>
      </c>
      <c r="D136" s="5">
        <f t="shared" si="15"/>
        <v>1</v>
      </c>
    </row>
    <row r="137" spans="1:4" x14ac:dyDescent="0.25">
      <c r="A137" s="4" t="s">
        <v>90</v>
      </c>
      <c r="B137" s="4" t="s">
        <v>91</v>
      </c>
      <c r="C137" s="5">
        <v>0.97651993657867875</v>
      </c>
      <c r="D137" s="5">
        <f>C137</f>
        <v>0.97651993657867875</v>
      </c>
    </row>
    <row r="138" spans="1:4" x14ac:dyDescent="0.25">
      <c r="A138" s="4" t="s">
        <v>90</v>
      </c>
      <c r="B138" s="4" t="s">
        <v>92</v>
      </c>
      <c r="C138" s="5">
        <v>2.3480063421321359E-2</v>
      </c>
      <c r="D138" s="5">
        <f>C138+D137</f>
        <v>1</v>
      </c>
    </row>
    <row r="139" spans="1:4" x14ac:dyDescent="0.25">
      <c r="A139" s="4" t="s">
        <v>90</v>
      </c>
      <c r="B139" s="4" t="s">
        <v>35</v>
      </c>
      <c r="C139" s="5">
        <v>0</v>
      </c>
      <c r="D139" s="5">
        <f>C139+D138</f>
        <v>1</v>
      </c>
    </row>
    <row r="140" spans="1:4" x14ac:dyDescent="0.25">
      <c r="A140" s="4" t="s">
        <v>93</v>
      </c>
      <c r="B140" s="4" t="s">
        <v>94</v>
      </c>
      <c r="C140" s="5">
        <v>0.94580246025037262</v>
      </c>
      <c r="D140" s="5">
        <f>C140</f>
        <v>0.94580246025037262</v>
      </c>
    </row>
    <row r="141" spans="1:4" x14ac:dyDescent="0.25">
      <c r="A141" s="4" t="s">
        <v>93</v>
      </c>
      <c r="B141" s="4" t="s">
        <v>95</v>
      </c>
      <c r="C141" s="5">
        <v>5.4197539749627377E-2</v>
      </c>
      <c r="D141" s="5">
        <f>C141+D140</f>
        <v>1</v>
      </c>
    </row>
    <row r="142" spans="1:4" x14ac:dyDescent="0.25">
      <c r="A142" s="4" t="s">
        <v>96</v>
      </c>
      <c r="B142" s="4" t="s">
        <v>97</v>
      </c>
      <c r="C142" s="5">
        <v>0.414319355939959</v>
      </c>
      <c r="D142" s="5">
        <f>C142</f>
        <v>0.414319355939959</v>
      </c>
    </row>
    <row r="143" spans="1:4" x14ac:dyDescent="0.25">
      <c r="A143" s="4" t="s">
        <v>96</v>
      </c>
      <c r="B143" s="4" t="s">
        <v>98</v>
      </c>
      <c r="C143" s="5">
        <v>0.35090248979400712</v>
      </c>
      <c r="D143" s="5">
        <f>D142+C143</f>
        <v>0.76522184573396612</v>
      </c>
    </row>
    <row r="144" spans="1:4" x14ac:dyDescent="0.25">
      <c r="A144" s="4" t="s">
        <v>96</v>
      </c>
      <c r="B144" s="4" t="s">
        <v>99</v>
      </c>
      <c r="C144" s="5">
        <v>0.13006183227027768</v>
      </c>
      <c r="D144" s="5">
        <f t="shared" ref="D144:D148" si="16">D143+C144</f>
        <v>0.8952836780042438</v>
      </c>
    </row>
    <row r="145" spans="1:4" x14ac:dyDescent="0.25">
      <c r="A145" s="4" t="s">
        <v>96</v>
      </c>
      <c r="B145" s="4" t="s">
        <v>51</v>
      </c>
      <c r="C145" s="5">
        <v>0.10336085468096938</v>
      </c>
      <c r="D145" s="5">
        <f t="shared" si="16"/>
        <v>0.99864453268521314</v>
      </c>
    </row>
    <row r="146" spans="1:4" x14ac:dyDescent="0.25">
      <c r="A146" s="4" t="s">
        <v>96</v>
      </c>
      <c r="B146" s="4" t="s">
        <v>55</v>
      </c>
      <c r="C146" s="5">
        <v>7.1856981979411222E-4</v>
      </c>
      <c r="D146" s="5">
        <f t="shared" si="16"/>
        <v>0.99936310250500726</v>
      </c>
    </row>
    <row r="147" spans="1:4" x14ac:dyDescent="0.25">
      <c r="A147" s="4" t="s">
        <v>96</v>
      </c>
      <c r="B147" s="4" t="s">
        <v>11</v>
      </c>
      <c r="C147" s="5">
        <v>5.7835796618201118E-4</v>
      </c>
      <c r="D147" s="5">
        <f t="shared" si="16"/>
        <v>0.99994146047118926</v>
      </c>
    </row>
    <row r="148" spans="1:4" x14ac:dyDescent="0.25">
      <c r="A148" s="4" t="s">
        <v>96</v>
      </c>
      <c r="B148" s="4" t="s">
        <v>49</v>
      </c>
      <c r="C148" s="5">
        <v>5.8539528810746483E-5</v>
      </c>
      <c r="D148" s="5">
        <f t="shared" si="16"/>
        <v>1</v>
      </c>
    </row>
    <row r="149" spans="1:4" x14ac:dyDescent="0.25">
      <c r="A149" s="4" t="s">
        <v>100</v>
      </c>
      <c r="B149" s="4" t="s">
        <v>11</v>
      </c>
      <c r="C149" s="5">
        <v>0.44130751504719351</v>
      </c>
      <c r="D149" s="5">
        <f>C149</f>
        <v>0.44130751504719351</v>
      </c>
    </row>
    <row r="150" spans="1:4" x14ac:dyDescent="0.25">
      <c r="A150" s="4" t="s">
        <v>100</v>
      </c>
      <c r="B150" s="4" t="s">
        <v>31</v>
      </c>
      <c r="C150" s="5">
        <v>0.19625251637269825</v>
      </c>
      <c r="D150" s="5">
        <f>D149+C150</f>
        <v>0.6375600314198917</v>
      </c>
    </row>
    <row r="151" spans="1:4" x14ac:dyDescent="0.25">
      <c r="A151" s="4" t="s">
        <v>100</v>
      </c>
      <c r="B151" s="4" t="s">
        <v>101</v>
      </c>
      <c r="C151" s="5">
        <v>0.19346007213874039</v>
      </c>
      <c r="D151" s="5">
        <f t="shared" ref="D151:D155" si="17">D150+C151</f>
        <v>0.8310201035586321</v>
      </c>
    </row>
    <row r="152" spans="1:4" x14ac:dyDescent="0.25">
      <c r="A152" s="4" t="s">
        <v>100</v>
      </c>
      <c r="B152" s="4" t="s">
        <v>22</v>
      </c>
      <c r="C152" s="5">
        <v>0.16156991861023612</v>
      </c>
      <c r="D152" s="5">
        <f t="shared" si="17"/>
        <v>0.99259002216886816</v>
      </c>
    </row>
    <row r="153" spans="1:4" x14ac:dyDescent="0.25">
      <c r="A153" s="4" t="s">
        <v>100</v>
      </c>
      <c r="B153" s="4" t="s">
        <v>102</v>
      </c>
      <c r="C153" s="5">
        <v>3.8976603175583662E-3</v>
      </c>
      <c r="D153" s="5">
        <f t="shared" si="17"/>
        <v>0.9964876824864265</v>
      </c>
    </row>
    <row r="154" spans="1:4" x14ac:dyDescent="0.25">
      <c r="A154" s="4" t="s">
        <v>100</v>
      </c>
      <c r="B154" s="4" t="s">
        <v>36</v>
      </c>
      <c r="C154" s="5">
        <v>3.5123175135733857E-3</v>
      </c>
      <c r="D154" s="5">
        <f t="shared" si="17"/>
        <v>0.99999999999999989</v>
      </c>
    </row>
    <row r="155" spans="1:4" x14ac:dyDescent="0.25">
      <c r="A155" s="4" t="s">
        <v>100</v>
      </c>
      <c r="B155" s="4" t="s">
        <v>15</v>
      </c>
      <c r="C155" s="5">
        <v>0</v>
      </c>
      <c r="D155" s="5">
        <f t="shared" si="17"/>
        <v>0.99999999999999989</v>
      </c>
    </row>
    <row r="156" spans="1:4" x14ac:dyDescent="0.25">
      <c r="A156" s="4" t="s">
        <v>103</v>
      </c>
      <c r="B156" s="4" t="s">
        <v>104</v>
      </c>
      <c r="C156" s="5">
        <v>0.3420204972158391</v>
      </c>
      <c r="D156" s="5">
        <f>C156</f>
        <v>0.3420204972158391</v>
      </c>
    </row>
    <row r="157" spans="1:4" x14ac:dyDescent="0.25">
      <c r="A157" s="4" t="s">
        <v>103</v>
      </c>
      <c r="B157" s="4" t="s">
        <v>25</v>
      </c>
      <c r="C157" s="5">
        <v>0.21401564893605901</v>
      </c>
      <c r="D157" s="5">
        <f>D156+C157</f>
        <v>0.55603614615189811</v>
      </c>
    </row>
    <row r="158" spans="1:4" x14ac:dyDescent="0.25">
      <c r="A158" s="4" t="s">
        <v>103</v>
      </c>
      <c r="B158" s="4" t="s">
        <v>22</v>
      </c>
      <c r="C158" s="5">
        <v>0.14187058670674421</v>
      </c>
      <c r="D158" s="5">
        <f t="shared" ref="D158:D166" si="18">D157+C158</f>
        <v>0.69790673285864235</v>
      </c>
    </row>
    <row r="159" spans="1:4" x14ac:dyDescent="0.25">
      <c r="A159" s="4" t="s">
        <v>103</v>
      </c>
      <c r="B159" s="4" t="s">
        <v>105</v>
      </c>
      <c r="C159" s="5">
        <v>0.11030383144928622</v>
      </c>
      <c r="D159" s="5">
        <f t="shared" si="18"/>
        <v>0.80821056430792859</v>
      </c>
    </row>
    <row r="160" spans="1:4" x14ac:dyDescent="0.25">
      <c r="A160" s="4" t="s">
        <v>103</v>
      </c>
      <c r="B160" s="4" t="s">
        <v>106</v>
      </c>
      <c r="C160" s="5">
        <v>7.2262714081796769E-2</v>
      </c>
      <c r="D160" s="5">
        <f t="shared" si="18"/>
        <v>0.88047327838972533</v>
      </c>
    </row>
    <row r="161" spans="1:4" x14ac:dyDescent="0.25">
      <c r="A161" s="4" t="s">
        <v>103</v>
      </c>
      <c r="B161" s="4" t="s">
        <v>107</v>
      </c>
      <c r="C161" s="5">
        <v>5.1480152816786993E-2</v>
      </c>
      <c r="D161" s="5">
        <f t="shared" si="18"/>
        <v>0.93195343120651231</v>
      </c>
    </row>
    <row r="162" spans="1:4" x14ac:dyDescent="0.25">
      <c r="A162" s="4" t="s">
        <v>103</v>
      </c>
      <c r="B162" s="4" t="s">
        <v>23</v>
      </c>
      <c r="C162" s="5">
        <v>4.5299052364165829E-2</v>
      </c>
      <c r="D162" s="5">
        <f t="shared" si="18"/>
        <v>0.97725248357067818</v>
      </c>
    </row>
    <row r="163" spans="1:4" x14ac:dyDescent="0.25">
      <c r="A163" s="4" t="s">
        <v>103</v>
      </c>
      <c r="B163" s="4" t="s">
        <v>87</v>
      </c>
      <c r="C163" s="5">
        <v>1.2596197137756924E-2</v>
      </c>
      <c r="D163" s="5">
        <f t="shared" si="18"/>
        <v>0.98984868070843512</v>
      </c>
    </row>
    <row r="164" spans="1:4" x14ac:dyDescent="0.25">
      <c r="A164" s="4" t="s">
        <v>103</v>
      </c>
      <c r="B164" s="4" t="s">
        <v>27</v>
      </c>
      <c r="C164" s="5">
        <v>5.4416763785890441E-3</v>
      </c>
      <c r="D164" s="5">
        <f t="shared" si="18"/>
        <v>0.99529035708702418</v>
      </c>
    </row>
    <row r="165" spans="1:4" x14ac:dyDescent="0.25">
      <c r="A165" s="4" t="s">
        <v>103</v>
      </c>
      <c r="B165" s="4" t="s">
        <v>44</v>
      </c>
      <c r="C165" s="5">
        <v>2.5638228167053521E-3</v>
      </c>
      <c r="D165" s="5">
        <f t="shared" si="18"/>
        <v>0.99785417990372949</v>
      </c>
    </row>
    <row r="166" spans="1:4" x14ac:dyDescent="0.25">
      <c r="A166" s="4" t="s">
        <v>103</v>
      </c>
      <c r="B166" s="4" t="s">
        <v>108</v>
      </c>
      <c r="C166" s="5">
        <v>2.1458200962704899E-3</v>
      </c>
      <c r="D166" s="5">
        <f t="shared" si="18"/>
        <v>1</v>
      </c>
    </row>
    <row r="167" spans="1:4" x14ac:dyDescent="0.25">
      <c r="A167" s="4" t="s">
        <v>109</v>
      </c>
      <c r="B167" s="4" t="s">
        <v>17</v>
      </c>
      <c r="C167" s="5">
        <v>0.66302449182115641</v>
      </c>
      <c r="D167" s="5">
        <f>C167</f>
        <v>0.66302449182115641</v>
      </c>
    </row>
    <row r="168" spans="1:4" x14ac:dyDescent="0.25">
      <c r="A168" s="4" t="s">
        <v>109</v>
      </c>
      <c r="B168" s="4" t="s">
        <v>110</v>
      </c>
      <c r="C168" s="5">
        <v>0.30904402991276919</v>
      </c>
      <c r="D168" s="5">
        <f>D167+C168</f>
        <v>0.97206852173392555</v>
      </c>
    </row>
    <row r="169" spans="1:4" x14ac:dyDescent="0.25">
      <c r="A169" s="4" t="s">
        <v>109</v>
      </c>
      <c r="B169" s="4" t="s">
        <v>111</v>
      </c>
      <c r="C169" s="5">
        <v>2.7931478266074335E-2</v>
      </c>
      <c r="D169" s="5">
        <f>D168+C169</f>
        <v>0.99999999999999989</v>
      </c>
    </row>
    <row r="170" spans="1:4" x14ac:dyDescent="0.25">
      <c r="A170" s="4" t="s">
        <v>112</v>
      </c>
      <c r="B170" s="4" t="s">
        <v>66</v>
      </c>
      <c r="C170" s="5">
        <v>0.45536134445993148</v>
      </c>
      <c r="D170" s="5">
        <f>C170</f>
        <v>0.45536134445993148</v>
      </c>
    </row>
    <row r="171" spans="1:4" x14ac:dyDescent="0.25">
      <c r="A171" s="4" t="s">
        <v>112</v>
      </c>
      <c r="B171" s="4" t="s">
        <v>11</v>
      </c>
      <c r="C171" s="5">
        <v>0.30320510635399772</v>
      </c>
      <c r="D171" s="5">
        <f>D170+C171</f>
        <v>0.75856645081392915</v>
      </c>
    </row>
    <row r="172" spans="1:4" x14ac:dyDescent="0.25">
      <c r="A172" s="4" t="s">
        <v>112</v>
      </c>
      <c r="B172" s="4" t="s">
        <v>113</v>
      </c>
      <c r="C172" s="5">
        <v>9.7133477793658676E-2</v>
      </c>
      <c r="D172" s="5">
        <f t="shared" ref="D172:D178" si="19">D171+C172</f>
        <v>0.85569992860758781</v>
      </c>
    </row>
    <row r="173" spans="1:4" x14ac:dyDescent="0.25">
      <c r="A173" s="4" t="s">
        <v>112</v>
      </c>
      <c r="B173" s="4" t="s">
        <v>70</v>
      </c>
      <c r="C173" s="5">
        <v>9.5330553377598326E-2</v>
      </c>
      <c r="D173" s="5">
        <f t="shared" si="19"/>
        <v>0.95103048198518614</v>
      </c>
    </row>
    <row r="174" spans="1:4" x14ac:dyDescent="0.25">
      <c r="A174" s="4" t="s">
        <v>112</v>
      </c>
      <c r="B174" s="4" t="s">
        <v>32</v>
      </c>
      <c r="C174" s="5">
        <v>2.6951359514332248E-2</v>
      </c>
      <c r="D174" s="5">
        <f t="shared" si="19"/>
        <v>0.97798184149951839</v>
      </c>
    </row>
    <row r="175" spans="1:4" x14ac:dyDescent="0.25">
      <c r="A175" s="4" t="s">
        <v>112</v>
      </c>
      <c r="B175" s="4" t="s">
        <v>114</v>
      </c>
      <c r="C175" s="5">
        <v>1.0406397612233073E-2</v>
      </c>
      <c r="D175" s="5">
        <f t="shared" si="19"/>
        <v>0.98838823911175144</v>
      </c>
    </row>
    <row r="176" spans="1:4" x14ac:dyDescent="0.25">
      <c r="A176" s="4" t="s">
        <v>112</v>
      </c>
      <c r="B176" s="4" t="s">
        <v>115</v>
      </c>
      <c r="C176" s="5">
        <v>9.9051075012705249E-3</v>
      </c>
      <c r="D176" s="5">
        <f t="shared" si="19"/>
        <v>0.99829334661302194</v>
      </c>
    </row>
    <row r="177" spans="1:4" x14ac:dyDescent="0.25">
      <c r="A177" s="4" t="s">
        <v>112</v>
      </c>
      <c r="B177" s="4" t="s">
        <v>22</v>
      </c>
      <c r="C177" s="5">
        <v>1.7066533869780178E-3</v>
      </c>
      <c r="D177" s="5">
        <f t="shared" si="19"/>
        <v>1</v>
      </c>
    </row>
    <row r="178" spans="1:4" x14ac:dyDescent="0.25">
      <c r="A178" s="4" t="s">
        <v>112</v>
      </c>
      <c r="B178" s="4" t="s">
        <v>55</v>
      </c>
      <c r="C178" s="5">
        <v>0</v>
      </c>
      <c r="D178" s="5">
        <f t="shared" si="19"/>
        <v>1</v>
      </c>
    </row>
    <row r="179" spans="1:4" x14ac:dyDescent="0.25">
      <c r="A179" s="4" t="s">
        <v>116</v>
      </c>
      <c r="B179" s="4" t="s">
        <v>117</v>
      </c>
      <c r="C179" s="5">
        <v>0.61741698878483053</v>
      </c>
      <c r="D179" s="5">
        <f>C179</f>
        <v>0.61741698878483053</v>
      </c>
    </row>
    <row r="180" spans="1:4" x14ac:dyDescent="0.25">
      <c r="A180" s="4" t="s">
        <v>116</v>
      </c>
      <c r="B180" s="4" t="s">
        <v>118</v>
      </c>
      <c r="C180" s="5">
        <v>0.2940676955894338</v>
      </c>
      <c r="D180" s="5">
        <f>D179+C180</f>
        <v>0.91148468437426433</v>
      </c>
    </row>
    <row r="181" spans="1:4" x14ac:dyDescent="0.25">
      <c r="A181" s="4" t="s">
        <v>116</v>
      </c>
      <c r="B181" s="4" t="s">
        <v>119</v>
      </c>
      <c r="C181" s="5">
        <v>8.8515315625735627E-2</v>
      </c>
      <c r="D181" s="5">
        <f>D180+C181</f>
        <v>1</v>
      </c>
    </row>
    <row r="182" spans="1:4" x14ac:dyDescent="0.25">
      <c r="A182" s="4" t="s">
        <v>120</v>
      </c>
      <c r="B182" s="4" t="s">
        <v>24</v>
      </c>
      <c r="C182" s="5">
        <v>0.33958121338092118</v>
      </c>
      <c r="D182" s="5">
        <f>C182</f>
        <v>0.33958121338092118</v>
      </c>
    </row>
    <row r="183" spans="1:4" x14ac:dyDescent="0.25">
      <c r="A183" s="4" t="s">
        <v>120</v>
      </c>
      <c r="B183" s="4" t="s">
        <v>42</v>
      </c>
      <c r="C183" s="5">
        <v>0.2812165549340066</v>
      </c>
      <c r="D183" s="5">
        <f>C183+D182</f>
        <v>0.62079776831492772</v>
      </c>
    </row>
    <row r="184" spans="1:4" x14ac:dyDescent="0.25">
      <c r="A184" s="4" t="s">
        <v>120</v>
      </c>
      <c r="B184" s="4" t="s">
        <v>23</v>
      </c>
      <c r="C184" s="5">
        <v>0.20067050216547599</v>
      </c>
      <c r="D184" s="5">
        <f t="shared" ref="D184:D191" si="20">C184+D183</f>
        <v>0.82146827048040372</v>
      </c>
    </row>
    <row r="185" spans="1:4" x14ac:dyDescent="0.25">
      <c r="A185" s="4" t="s">
        <v>120</v>
      </c>
      <c r="B185" s="4" t="s">
        <v>27</v>
      </c>
      <c r="C185" s="5">
        <v>0.10372800807865952</v>
      </c>
      <c r="D185" s="5">
        <f t="shared" si="20"/>
        <v>0.92519627855906328</v>
      </c>
    </row>
    <row r="186" spans="1:4" x14ac:dyDescent="0.25">
      <c r="A186" s="4" t="s">
        <v>120</v>
      </c>
      <c r="B186" s="4" t="s">
        <v>61</v>
      </c>
      <c r="C186" s="5">
        <v>3.7947071616925565E-2</v>
      </c>
      <c r="D186" s="5">
        <f t="shared" si="20"/>
        <v>0.96314335017598884</v>
      </c>
    </row>
    <row r="187" spans="1:4" x14ac:dyDescent="0.25">
      <c r="A187" s="4" t="s">
        <v>120</v>
      </c>
      <c r="B187" s="4" t="s">
        <v>22</v>
      </c>
      <c r="C187" s="5">
        <v>1.9704488761301899E-2</v>
      </c>
      <c r="D187" s="5">
        <f t="shared" si="20"/>
        <v>0.98284783893729077</v>
      </c>
    </row>
    <row r="188" spans="1:4" x14ac:dyDescent="0.25">
      <c r="A188" s="4" t="s">
        <v>120</v>
      </c>
      <c r="B188" s="4" t="s">
        <v>121</v>
      </c>
      <c r="C188" s="5">
        <v>1.3270484880441091E-2</v>
      </c>
      <c r="D188" s="5">
        <f t="shared" si="20"/>
        <v>0.99611832381773191</v>
      </c>
    </row>
    <row r="189" spans="1:4" x14ac:dyDescent="0.25">
      <c r="A189" s="4" t="s">
        <v>120</v>
      </c>
      <c r="B189" s="4" t="s">
        <v>122</v>
      </c>
      <c r="C189" s="5">
        <v>1.8326323640125135E-3</v>
      </c>
      <c r="D189" s="5">
        <f t="shared" si="20"/>
        <v>0.99795095618174445</v>
      </c>
    </row>
    <row r="190" spans="1:4" x14ac:dyDescent="0.25">
      <c r="A190" s="4" t="s">
        <v>120</v>
      </c>
      <c r="B190" s="4" t="s">
        <v>17</v>
      </c>
      <c r="C190" s="5">
        <v>1.4067556172276496E-3</v>
      </c>
      <c r="D190" s="5">
        <f t="shared" si="20"/>
        <v>0.99935771179897215</v>
      </c>
    </row>
    <row r="191" spans="1:4" x14ac:dyDescent="0.25">
      <c r="A191" s="4" t="s">
        <v>120</v>
      </c>
      <c r="B191" s="4" t="s">
        <v>36</v>
      </c>
      <c r="C191" s="5">
        <v>6.4228820102784636E-4</v>
      </c>
      <c r="D191" s="5">
        <f t="shared" si="20"/>
        <v>1</v>
      </c>
    </row>
    <row r="192" spans="1:4" x14ac:dyDescent="0.25">
      <c r="A192" s="4" t="s">
        <v>123</v>
      </c>
      <c r="B192" s="4" t="s">
        <v>91</v>
      </c>
      <c r="C192" s="5">
        <v>0.56496561972882464</v>
      </c>
      <c r="D192" s="5">
        <f>C192</f>
        <v>0.56496561972882464</v>
      </c>
    </row>
    <row r="193" spans="1:4" x14ac:dyDescent="0.25">
      <c r="A193" s="4" t="s">
        <v>123</v>
      </c>
      <c r="B193" s="4" t="s">
        <v>22</v>
      </c>
      <c r="C193" s="5">
        <v>0.26402646495633797</v>
      </c>
      <c r="D193" s="5">
        <f>D192+C193</f>
        <v>0.82899208468516261</v>
      </c>
    </row>
    <row r="194" spans="1:4" x14ac:dyDescent="0.25">
      <c r="A194" s="4" t="s">
        <v>123</v>
      </c>
      <c r="B194" s="4" t="s">
        <v>27</v>
      </c>
      <c r="C194" s="5">
        <v>7.8136579698188227E-2</v>
      </c>
      <c r="D194" s="5">
        <f t="shared" ref="D194:D198" si="21">D193+C194</f>
        <v>0.90712866438335082</v>
      </c>
    </row>
    <row r="195" spans="1:4" x14ac:dyDescent="0.25">
      <c r="A195" s="4" t="s">
        <v>123</v>
      </c>
      <c r="B195" s="4" t="s">
        <v>36</v>
      </c>
      <c r="C195" s="5">
        <v>7.5171341241550282E-2</v>
      </c>
      <c r="D195" s="5">
        <f t="shared" si="21"/>
        <v>0.98230000562490116</v>
      </c>
    </row>
    <row r="196" spans="1:4" x14ac:dyDescent="0.25">
      <c r="A196" s="4" t="s">
        <v>123</v>
      </c>
      <c r="B196" s="4" t="s">
        <v>23</v>
      </c>
      <c r="C196" s="5">
        <v>1.7265195090167135E-2</v>
      </c>
      <c r="D196" s="5">
        <f t="shared" si="21"/>
        <v>0.99956520071506827</v>
      </c>
    </row>
    <row r="197" spans="1:4" x14ac:dyDescent="0.25">
      <c r="A197" s="4" t="s">
        <v>123</v>
      </c>
      <c r="B197" s="4" t="s">
        <v>42</v>
      </c>
      <c r="C197" s="5">
        <v>4.3479928493189485E-4</v>
      </c>
      <c r="D197" s="5">
        <f t="shared" si="21"/>
        <v>1.0000000000000002</v>
      </c>
    </row>
    <row r="198" spans="1:4" x14ac:dyDescent="0.25">
      <c r="A198" s="4" t="s">
        <v>123</v>
      </c>
      <c r="B198" s="4" t="s">
        <v>49</v>
      </c>
      <c r="C198" s="5">
        <v>0</v>
      </c>
      <c r="D198" s="5">
        <f t="shared" si="21"/>
        <v>1.0000000000000002</v>
      </c>
    </row>
    <row r="199" spans="1:4" x14ac:dyDescent="0.25">
      <c r="A199" s="4" t="s">
        <v>124</v>
      </c>
      <c r="B199" s="4" t="s">
        <v>11</v>
      </c>
      <c r="C199" s="5">
        <v>0.58789556025892309</v>
      </c>
      <c r="D199" s="5">
        <f>C199</f>
        <v>0.58789556025892309</v>
      </c>
    </row>
    <row r="200" spans="1:4" x14ac:dyDescent="0.25">
      <c r="A200" s="4" t="s">
        <v>124</v>
      </c>
      <c r="B200" s="4" t="s">
        <v>125</v>
      </c>
      <c r="C200" s="5">
        <v>0.37305068164917005</v>
      </c>
      <c r="D200" s="5">
        <f>D199+C200</f>
        <v>0.96094624190809319</v>
      </c>
    </row>
    <row r="201" spans="1:4" x14ac:dyDescent="0.25">
      <c r="A201" s="4" t="s">
        <v>124</v>
      </c>
      <c r="B201" s="4" t="s">
        <v>27</v>
      </c>
      <c r="C201" s="5">
        <v>3.8670805535902887E-2</v>
      </c>
      <c r="D201" s="5">
        <f t="shared" ref="D201:D202" si="22">D200+C201</f>
        <v>0.99961704744399604</v>
      </c>
    </row>
    <row r="202" spans="1:4" x14ac:dyDescent="0.25">
      <c r="A202" s="4" t="s">
        <v>124</v>
      </c>
      <c r="B202" s="4" t="s">
        <v>49</v>
      </c>
      <c r="C202" s="5">
        <v>3.829525560040271E-4</v>
      </c>
      <c r="D202" s="5">
        <f t="shared" si="22"/>
        <v>1</v>
      </c>
    </row>
    <row r="203" spans="1:4" x14ac:dyDescent="0.25">
      <c r="A203" s="4" t="s">
        <v>126</v>
      </c>
      <c r="B203" s="4" t="s">
        <v>11</v>
      </c>
      <c r="C203" s="5">
        <v>0.88656704741614945</v>
      </c>
      <c r="D203" s="5">
        <f>C203</f>
        <v>0.88656704741614945</v>
      </c>
    </row>
    <row r="204" spans="1:4" x14ac:dyDescent="0.25">
      <c r="A204" s="4" t="s">
        <v>126</v>
      </c>
      <c r="B204" s="4" t="s">
        <v>127</v>
      </c>
      <c r="C204" s="5">
        <v>0.11343285271963065</v>
      </c>
      <c r="D204" s="5">
        <f>D203+C204</f>
        <v>0.99999990013578011</v>
      </c>
    </row>
    <row r="205" spans="1:4" x14ac:dyDescent="0.25">
      <c r="A205" s="4" t="s">
        <v>126</v>
      </c>
      <c r="B205" s="4" t="s">
        <v>76</v>
      </c>
      <c r="C205" s="5">
        <v>9.9864219878581563E-8</v>
      </c>
      <c r="D205" s="5">
        <f>D204+C205</f>
        <v>1</v>
      </c>
    </row>
    <row r="206" spans="1:4" x14ac:dyDescent="0.25">
      <c r="A206" s="4" t="s">
        <v>128</v>
      </c>
      <c r="B206" s="4" t="s">
        <v>11</v>
      </c>
      <c r="C206" s="5">
        <v>0.66214503171651062</v>
      </c>
      <c r="D206" s="5">
        <f>C206</f>
        <v>0.66214503171651062</v>
      </c>
    </row>
    <row r="207" spans="1:4" x14ac:dyDescent="0.25">
      <c r="A207" s="4" t="s">
        <v>128</v>
      </c>
      <c r="B207" s="4" t="s">
        <v>61</v>
      </c>
      <c r="C207" s="5">
        <v>0.33785496828348938</v>
      </c>
      <c r="D207" s="5">
        <f>D206+C207</f>
        <v>1</v>
      </c>
    </row>
    <row r="208" spans="1:4" x14ac:dyDescent="0.25">
      <c r="A208" s="4" t="s">
        <v>129</v>
      </c>
      <c r="B208" s="4" t="s">
        <v>18</v>
      </c>
      <c r="C208" s="5">
        <v>0.48582361242283356</v>
      </c>
      <c r="D208" s="5">
        <f>C208</f>
        <v>0.48582361242283356</v>
      </c>
    </row>
    <row r="209" spans="1:4" x14ac:dyDescent="0.25">
      <c r="A209" s="4" t="s">
        <v>129</v>
      </c>
      <c r="B209" s="4" t="s">
        <v>11</v>
      </c>
      <c r="C209" s="5">
        <v>0.3275217614530444</v>
      </c>
      <c r="D209" s="5">
        <f>D208+C209</f>
        <v>0.81334537387587802</v>
      </c>
    </row>
    <row r="210" spans="1:4" x14ac:dyDescent="0.25">
      <c r="A210" s="4" t="s">
        <v>129</v>
      </c>
      <c r="B210" s="4" t="s">
        <v>130</v>
      </c>
      <c r="C210" s="5">
        <v>8.6723431306779758E-2</v>
      </c>
      <c r="D210" s="5">
        <f t="shared" ref="D210:D214" si="23">D209+C210</f>
        <v>0.90006880518265775</v>
      </c>
    </row>
    <row r="211" spans="1:4" x14ac:dyDescent="0.25">
      <c r="A211" s="4" t="s">
        <v>129</v>
      </c>
      <c r="B211" s="4" t="s">
        <v>131</v>
      </c>
      <c r="C211" s="5">
        <v>6.3866610386540554E-2</v>
      </c>
      <c r="D211" s="5">
        <f t="shared" si="23"/>
        <v>0.96393541556919826</v>
      </c>
    </row>
    <row r="212" spans="1:4" x14ac:dyDescent="0.25">
      <c r="A212" s="4" t="s">
        <v>129</v>
      </c>
      <c r="B212" s="4" t="s">
        <v>22</v>
      </c>
      <c r="C212" s="5">
        <v>3.5751433100831197E-2</v>
      </c>
      <c r="D212" s="5">
        <f t="shared" si="23"/>
        <v>0.99968684867002944</v>
      </c>
    </row>
    <row r="213" spans="1:4" x14ac:dyDescent="0.25">
      <c r="A213" s="4" t="s">
        <v>129</v>
      </c>
      <c r="B213" s="4" t="s">
        <v>27</v>
      </c>
      <c r="C213" s="5">
        <v>3.1315132997057534E-4</v>
      </c>
      <c r="D213" s="5">
        <f t="shared" si="23"/>
        <v>1</v>
      </c>
    </row>
    <row r="214" spans="1:4" x14ac:dyDescent="0.25">
      <c r="A214" s="4" t="s">
        <v>129</v>
      </c>
      <c r="B214" s="4" t="s">
        <v>15</v>
      </c>
      <c r="C214" s="5">
        <v>0</v>
      </c>
      <c r="D214" s="5">
        <f t="shared" si="23"/>
        <v>1</v>
      </c>
    </row>
    <row r="215" spans="1:4" x14ac:dyDescent="0.25">
      <c r="A215" s="4" t="s">
        <v>132</v>
      </c>
      <c r="B215" s="4" t="s">
        <v>23</v>
      </c>
      <c r="C215" s="5">
        <v>0.39256085533953278</v>
      </c>
      <c r="D215" s="5">
        <f>C215</f>
        <v>0.39256085533953278</v>
      </c>
    </row>
    <row r="216" spans="1:4" x14ac:dyDescent="0.25">
      <c r="A216" s="4" t="s">
        <v>132</v>
      </c>
      <c r="B216" s="4" t="s">
        <v>130</v>
      </c>
      <c r="C216" s="5">
        <v>0.31783283456017258</v>
      </c>
      <c r="D216" s="5">
        <f>C216+D215</f>
        <v>0.71039368989970542</v>
      </c>
    </row>
    <row r="217" spans="1:4" x14ac:dyDescent="0.25">
      <c r="A217" s="4" t="s">
        <v>132</v>
      </c>
      <c r="B217" s="4" t="s">
        <v>67</v>
      </c>
      <c r="C217" s="5">
        <v>0.17816766647634363</v>
      </c>
      <c r="D217" s="5">
        <f t="shared" ref="D217:D223" si="24">C217+D216</f>
        <v>0.88856135637604905</v>
      </c>
    </row>
    <row r="218" spans="1:4" x14ac:dyDescent="0.25">
      <c r="A218" s="4" t="s">
        <v>132</v>
      </c>
      <c r="B218" s="4" t="s">
        <v>22</v>
      </c>
      <c r="C218" s="5">
        <v>3.4279987101226275E-2</v>
      </c>
      <c r="D218" s="5">
        <f t="shared" si="24"/>
        <v>0.92284134347727531</v>
      </c>
    </row>
    <row r="219" spans="1:4" x14ac:dyDescent="0.25">
      <c r="A219" s="4" t="s">
        <v>132</v>
      </c>
      <c r="B219" s="4" t="s">
        <v>62</v>
      </c>
      <c r="C219" s="5">
        <v>3.299642237527349E-2</v>
      </c>
      <c r="D219" s="5">
        <f t="shared" si="24"/>
        <v>0.95583776585254876</v>
      </c>
    </row>
    <row r="220" spans="1:4" x14ac:dyDescent="0.25">
      <c r="A220" s="4" t="s">
        <v>132</v>
      </c>
      <c r="B220" s="4" t="s">
        <v>32</v>
      </c>
      <c r="C220" s="5">
        <v>1.8729173169905407E-2</v>
      </c>
      <c r="D220" s="5">
        <f t="shared" si="24"/>
        <v>0.97456693902245417</v>
      </c>
    </row>
    <row r="221" spans="1:4" x14ac:dyDescent="0.25">
      <c r="A221" s="4" t="s">
        <v>132</v>
      </c>
      <c r="B221" s="4" t="s">
        <v>27</v>
      </c>
      <c r="C221" s="5">
        <v>1.7943972891168392E-2</v>
      </c>
      <c r="D221" s="5">
        <f t="shared" si="24"/>
        <v>0.99251091191362262</v>
      </c>
    </row>
    <row r="222" spans="1:4" x14ac:dyDescent="0.25">
      <c r="A222" s="4" t="s">
        <v>132</v>
      </c>
      <c r="B222" s="4" t="s">
        <v>36</v>
      </c>
      <c r="C222" s="5">
        <v>6.8747695842218482E-3</v>
      </c>
      <c r="D222" s="5">
        <f t="shared" si="24"/>
        <v>0.99938568149784446</v>
      </c>
    </row>
    <row r="223" spans="1:4" x14ac:dyDescent="0.25">
      <c r="A223" s="4" t="s">
        <v>132</v>
      </c>
      <c r="B223" s="4" t="s">
        <v>133</v>
      </c>
      <c r="C223" s="5">
        <v>6.1431850215560061E-4</v>
      </c>
      <c r="D223" s="5">
        <f t="shared" si="24"/>
        <v>1</v>
      </c>
    </row>
    <row r="224" spans="1:4" x14ac:dyDescent="0.25">
      <c r="A224" s="4" t="s">
        <v>134</v>
      </c>
      <c r="B224" s="4" t="s">
        <v>89</v>
      </c>
      <c r="C224" s="5">
        <v>0.89068580061451075</v>
      </c>
      <c r="D224" s="5">
        <f>C224</f>
        <v>0.89068580061451075</v>
      </c>
    </row>
    <row r="225" spans="1:4" x14ac:dyDescent="0.25">
      <c r="A225" s="4" t="s">
        <v>134</v>
      </c>
      <c r="B225" s="4" t="s">
        <v>135</v>
      </c>
      <c r="C225" s="5">
        <v>5.946956469060706E-2</v>
      </c>
      <c r="D225" s="5">
        <f>D224+C225</f>
        <v>0.95015536530511779</v>
      </c>
    </row>
    <row r="226" spans="1:4" x14ac:dyDescent="0.25">
      <c r="A226" s="4" t="s">
        <v>134</v>
      </c>
      <c r="B226" s="4" t="s">
        <v>36</v>
      </c>
      <c r="C226" s="5">
        <v>4.9844634694882206E-2</v>
      </c>
      <c r="D226" s="5">
        <f>D225+C226</f>
        <v>1</v>
      </c>
    </row>
    <row r="227" spans="1:4" x14ac:dyDescent="0.25">
      <c r="A227" s="4" t="s">
        <v>136</v>
      </c>
      <c r="B227" s="4" t="s">
        <v>11</v>
      </c>
      <c r="C227" s="5">
        <v>1</v>
      </c>
      <c r="D227" s="5">
        <f>C227</f>
        <v>1</v>
      </c>
    </row>
    <row r="228" spans="1:4" x14ac:dyDescent="0.25">
      <c r="A228" s="4" t="s">
        <v>137</v>
      </c>
      <c r="B228" s="4" t="s">
        <v>138</v>
      </c>
      <c r="C228" s="5">
        <v>0.9361354539124882</v>
      </c>
      <c r="D228" s="5">
        <f>C228</f>
        <v>0.9361354539124882</v>
      </c>
    </row>
    <row r="229" spans="1:4" x14ac:dyDescent="0.25">
      <c r="A229" s="4" t="s">
        <v>137</v>
      </c>
      <c r="B229" s="4" t="s">
        <v>22</v>
      </c>
      <c r="C229" s="5">
        <v>5.6650237900444211E-2</v>
      </c>
      <c r="D229" s="5">
        <f>D228+C229</f>
        <v>0.99278569181293241</v>
      </c>
    </row>
    <row r="230" spans="1:4" x14ac:dyDescent="0.25">
      <c r="A230" s="4" t="s">
        <v>137</v>
      </c>
      <c r="B230" s="4" t="s">
        <v>11</v>
      </c>
      <c r="C230" s="5">
        <v>7.214308187067568E-3</v>
      </c>
      <c r="D230" s="5">
        <f>D229+C230</f>
        <v>1</v>
      </c>
    </row>
    <row r="231" spans="1:4" x14ac:dyDescent="0.25">
      <c r="A231" s="4" t="s">
        <v>139</v>
      </c>
      <c r="B231" s="4" t="s">
        <v>140</v>
      </c>
      <c r="C231" s="5">
        <v>0.36931511241334597</v>
      </c>
      <c r="D231" s="5">
        <f>C231</f>
        <v>0.36931511241334597</v>
      </c>
    </row>
    <row r="232" spans="1:4" x14ac:dyDescent="0.25">
      <c r="A232" s="4" t="s">
        <v>139</v>
      </c>
      <c r="B232" s="4" t="s">
        <v>141</v>
      </c>
      <c r="C232" s="5">
        <v>0.36521659112892396</v>
      </c>
      <c r="D232" s="5">
        <f>D231+C232</f>
        <v>0.73453170354226993</v>
      </c>
    </row>
    <row r="233" spans="1:4" x14ac:dyDescent="0.25">
      <c r="A233" s="4" t="s">
        <v>139</v>
      </c>
      <c r="B233" s="4" t="s">
        <v>142</v>
      </c>
      <c r="C233" s="5">
        <v>6.2425036306714518E-2</v>
      </c>
      <c r="D233" s="5">
        <f t="shared" ref="D233:D242" si="25">D232+C233</f>
        <v>0.79695673984898441</v>
      </c>
    </row>
    <row r="234" spans="1:4" x14ac:dyDescent="0.25">
      <c r="A234" s="4" t="s">
        <v>139</v>
      </c>
      <c r="B234" s="4" t="s">
        <v>11</v>
      </c>
      <c r="C234" s="5">
        <v>4.8223236644451321E-2</v>
      </c>
      <c r="D234" s="5">
        <f t="shared" si="25"/>
        <v>0.84517997649343568</v>
      </c>
    </row>
    <row r="235" spans="1:4" x14ac:dyDescent="0.25">
      <c r="A235" s="4" t="s">
        <v>139</v>
      </c>
      <c r="B235" s="4" t="s">
        <v>143</v>
      </c>
      <c r="C235" s="5">
        <v>4.4837842426657601E-2</v>
      </c>
      <c r="D235" s="5">
        <f t="shared" si="25"/>
        <v>0.89001781892009324</v>
      </c>
    </row>
    <row r="236" spans="1:4" x14ac:dyDescent="0.25">
      <c r="A236" s="4" t="s">
        <v>139</v>
      </c>
      <c r="B236" s="4" t="s">
        <v>22</v>
      </c>
      <c r="C236" s="5">
        <v>4.3133221066996109E-2</v>
      </c>
      <c r="D236" s="5">
        <f t="shared" si="25"/>
        <v>0.93315103998708937</v>
      </c>
    </row>
    <row r="237" spans="1:4" x14ac:dyDescent="0.25">
      <c r="A237" s="4" t="s">
        <v>139</v>
      </c>
      <c r="B237" s="4" t="s">
        <v>36</v>
      </c>
      <c r="C237" s="5">
        <v>2.742794519755808E-2</v>
      </c>
      <c r="D237" s="5">
        <f t="shared" si="25"/>
        <v>0.96057898518464746</v>
      </c>
    </row>
    <row r="238" spans="1:4" x14ac:dyDescent="0.25">
      <c r="A238" s="4" t="s">
        <v>139</v>
      </c>
      <c r="B238" s="4" t="s">
        <v>144</v>
      </c>
      <c r="C238" s="5">
        <v>2.0890304662411301E-2</v>
      </c>
      <c r="D238" s="5">
        <f t="shared" si="25"/>
        <v>0.98146928984705872</v>
      </c>
    </row>
    <row r="239" spans="1:4" x14ac:dyDescent="0.25">
      <c r="A239" s="4" t="s">
        <v>139</v>
      </c>
      <c r="B239" s="4" t="s">
        <v>145</v>
      </c>
      <c r="C239" s="5">
        <v>1.6297941219928575E-2</v>
      </c>
      <c r="D239" s="5">
        <f t="shared" si="25"/>
        <v>0.99776723106698728</v>
      </c>
    </row>
    <row r="240" spans="1:4" x14ac:dyDescent="0.25">
      <c r="A240" s="4" t="s">
        <v>139</v>
      </c>
      <c r="B240" s="4" t="s">
        <v>105</v>
      </c>
      <c r="C240" s="5">
        <v>2.2327689330126172E-3</v>
      </c>
      <c r="D240" s="5">
        <f t="shared" si="25"/>
        <v>0.99999999999999989</v>
      </c>
    </row>
    <row r="241" spans="1:4" x14ac:dyDescent="0.25">
      <c r="A241" s="4" t="s">
        <v>139</v>
      </c>
      <c r="B241" s="4" t="s">
        <v>27</v>
      </c>
      <c r="C241" s="5">
        <v>0</v>
      </c>
      <c r="D241" s="5">
        <f t="shared" si="25"/>
        <v>0.99999999999999989</v>
      </c>
    </row>
    <row r="242" spans="1:4" x14ac:dyDescent="0.25">
      <c r="A242" s="4" t="s">
        <v>139</v>
      </c>
      <c r="B242" s="4" t="s">
        <v>55</v>
      </c>
      <c r="C242" s="5">
        <v>0</v>
      </c>
      <c r="D242" s="5">
        <f t="shared" si="25"/>
        <v>0.99999999999999989</v>
      </c>
    </row>
    <row r="243" spans="1:4" x14ac:dyDescent="0.25">
      <c r="A243" s="4" t="s">
        <v>146</v>
      </c>
      <c r="B243" s="4" t="s">
        <v>31</v>
      </c>
      <c r="C243" s="5">
        <v>0.54597986129178078</v>
      </c>
      <c r="D243" s="5">
        <f>C243</f>
        <v>0.54597986129178078</v>
      </c>
    </row>
    <row r="244" spans="1:4" x14ac:dyDescent="0.25">
      <c r="A244" s="4" t="s">
        <v>146</v>
      </c>
      <c r="B244" s="4" t="s">
        <v>91</v>
      </c>
      <c r="C244" s="5">
        <v>0.32857740466795005</v>
      </c>
      <c r="D244" s="5">
        <f>C244+D243</f>
        <v>0.87455726595973082</v>
      </c>
    </row>
    <row r="245" spans="1:4" x14ac:dyDescent="0.25">
      <c r="A245" s="4" t="s">
        <v>146</v>
      </c>
      <c r="B245" s="4" t="s">
        <v>147</v>
      </c>
      <c r="C245" s="5">
        <v>4.3575738935616087E-2</v>
      </c>
      <c r="D245" s="5">
        <f t="shared" ref="D245:D256" si="26">C245+D244</f>
        <v>0.91813300489534688</v>
      </c>
    </row>
    <row r="246" spans="1:4" x14ac:dyDescent="0.25">
      <c r="A246" s="4" t="s">
        <v>146</v>
      </c>
      <c r="B246" s="4" t="s">
        <v>92</v>
      </c>
      <c r="C246" s="5">
        <v>4.1938371626251095E-2</v>
      </c>
      <c r="D246" s="5">
        <f t="shared" si="26"/>
        <v>0.96007137652159802</v>
      </c>
    </row>
    <row r="247" spans="1:4" x14ac:dyDescent="0.25">
      <c r="A247" s="4" t="s">
        <v>146</v>
      </c>
      <c r="B247" s="4" t="s">
        <v>148</v>
      </c>
      <c r="C247" s="5">
        <v>1.5342857450819139E-2</v>
      </c>
      <c r="D247" s="5">
        <f t="shared" si="26"/>
        <v>0.97541423397241711</v>
      </c>
    </row>
    <row r="248" spans="1:4" x14ac:dyDescent="0.25">
      <c r="A248" s="4" t="s">
        <v>146</v>
      </c>
      <c r="B248" s="4" t="s">
        <v>35</v>
      </c>
      <c r="C248" s="5">
        <v>1.2805816284252838E-2</v>
      </c>
      <c r="D248" s="5">
        <f t="shared" si="26"/>
        <v>0.98822005025666992</v>
      </c>
    </row>
    <row r="249" spans="1:4" x14ac:dyDescent="0.25">
      <c r="A249" s="4" t="s">
        <v>146</v>
      </c>
      <c r="B249" s="4" t="s">
        <v>32</v>
      </c>
      <c r="C249" s="5">
        <v>4.3734386829110475E-3</v>
      </c>
      <c r="D249" s="5">
        <f t="shared" si="26"/>
        <v>0.99259348893958099</v>
      </c>
    </row>
    <row r="250" spans="1:4" x14ac:dyDescent="0.25">
      <c r="A250" s="4" t="s">
        <v>146</v>
      </c>
      <c r="B250" s="4" t="s">
        <v>149</v>
      </c>
      <c r="C250" s="5">
        <v>4.2616252567527386E-3</v>
      </c>
      <c r="D250" s="5">
        <f t="shared" si="26"/>
        <v>0.99685511419633377</v>
      </c>
    </row>
    <row r="251" spans="1:4" x14ac:dyDescent="0.25">
      <c r="A251" s="4" t="s">
        <v>146</v>
      </c>
      <c r="B251" s="4" t="s">
        <v>61</v>
      </c>
      <c r="C251" s="5">
        <v>1.2555206312852868E-3</v>
      </c>
      <c r="D251" s="5">
        <f t="shared" si="26"/>
        <v>0.99811063482761908</v>
      </c>
    </row>
    <row r="252" spans="1:4" x14ac:dyDescent="0.25">
      <c r="A252" s="4" t="s">
        <v>146</v>
      </c>
      <c r="B252" s="4" t="s">
        <v>72</v>
      </c>
      <c r="C252" s="5">
        <v>1.0783916109294461E-3</v>
      </c>
      <c r="D252" s="5">
        <f t="shared" si="26"/>
        <v>0.99918902643854857</v>
      </c>
    </row>
    <row r="253" spans="1:4" x14ac:dyDescent="0.25">
      <c r="A253" s="4" t="s">
        <v>146</v>
      </c>
      <c r="B253" s="4" t="s">
        <v>22</v>
      </c>
      <c r="C253" s="5">
        <v>5.801003946723399E-4</v>
      </c>
      <c r="D253" s="5">
        <f t="shared" si="26"/>
        <v>0.99976912683322094</v>
      </c>
    </row>
    <row r="254" spans="1:4" x14ac:dyDescent="0.25">
      <c r="A254" s="4" t="s">
        <v>146</v>
      </c>
      <c r="B254" s="4" t="s">
        <v>36</v>
      </c>
      <c r="C254" s="5">
        <v>2.3657317246331044E-4</v>
      </c>
      <c r="D254" s="5">
        <f t="shared" si="26"/>
        <v>1.0000057000056843</v>
      </c>
    </row>
    <row r="255" spans="1:4" x14ac:dyDescent="0.25">
      <c r="A255" s="4" t="s">
        <v>146</v>
      </c>
      <c r="B255" s="4" t="s">
        <v>27</v>
      </c>
      <c r="C255" s="5">
        <v>4.9710569682648694E-5</v>
      </c>
      <c r="D255" s="5">
        <f t="shared" si="26"/>
        <v>1.000055410575367</v>
      </c>
    </row>
    <row r="256" spans="1:4" x14ac:dyDescent="0.25">
      <c r="A256" s="4" t="s">
        <v>146</v>
      </c>
      <c r="B256" s="4" t="s">
        <v>62</v>
      </c>
      <c r="C256" s="5">
        <v>-5.5410575366668792E-5</v>
      </c>
      <c r="D256" s="5">
        <f t="shared" si="26"/>
        <v>1.0000000000000002</v>
      </c>
    </row>
    <row r="257" spans="1:4" x14ac:dyDescent="0.25">
      <c r="A257" s="4" t="s">
        <v>150</v>
      </c>
      <c r="B257" s="4" t="s">
        <v>23</v>
      </c>
      <c r="C257" s="5">
        <v>0.76867083573865536</v>
      </c>
      <c r="D257" s="5">
        <f>C257</f>
        <v>0.76867083573865536</v>
      </c>
    </row>
    <row r="258" spans="1:4" x14ac:dyDescent="0.25">
      <c r="A258" s="4" t="s">
        <v>150</v>
      </c>
      <c r="B258" s="4" t="s">
        <v>72</v>
      </c>
      <c r="C258" s="5">
        <v>0.11675163051293901</v>
      </c>
      <c r="D258" s="5">
        <f>D257+C258</f>
        <v>0.88542246625159438</v>
      </c>
    </row>
    <row r="259" spans="1:4" x14ac:dyDescent="0.25">
      <c r="A259" s="4" t="s">
        <v>150</v>
      </c>
      <c r="B259" s="4" t="s">
        <v>151</v>
      </c>
      <c r="C259" s="5">
        <v>5.338656273988817E-2</v>
      </c>
      <c r="D259" s="5">
        <f t="shared" ref="D259:D265" si="27">D258+C259</f>
        <v>0.93880902899148255</v>
      </c>
    </row>
    <row r="260" spans="1:4" x14ac:dyDescent="0.25">
      <c r="A260" s="4" t="s">
        <v>150</v>
      </c>
      <c r="B260" s="4" t="s">
        <v>33</v>
      </c>
      <c r="C260" s="5">
        <v>3.3299786167870479E-2</v>
      </c>
      <c r="D260" s="5">
        <f t="shared" si="27"/>
        <v>0.97210881515935299</v>
      </c>
    </row>
    <row r="261" spans="1:4" x14ac:dyDescent="0.25">
      <c r="A261" s="4" t="s">
        <v>150</v>
      </c>
      <c r="B261" s="4" t="s">
        <v>27</v>
      </c>
      <c r="C261" s="5">
        <v>1.2042328990948436E-2</v>
      </c>
      <c r="D261" s="5">
        <f t="shared" si="27"/>
        <v>0.98415114415030147</v>
      </c>
    </row>
    <row r="262" spans="1:4" x14ac:dyDescent="0.25">
      <c r="A262" s="4" t="s">
        <v>150</v>
      </c>
      <c r="B262" s="4" t="s">
        <v>32</v>
      </c>
      <c r="C262" s="5">
        <v>1.0690933858480484E-2</v>
      </c>
      <c r="D262" s="5">
        <f t="shared" si="27"/>
        <v>0.99484207800878199</v>
      </c>
    </row>
    <row r="263" spans="1:4" x14ac:dyDescent="0.25">
      <c r="A263" s="4" t="s">
        <v>150</v>
      </c>
      <c r="B263" s="4" t="s">
        <v>35</v>
      </c>
      <c r="C263" s="5">
        <v>2.9306551104912966E-3</v>
      </c>
      <c r="D263" s="5">
        <f t="shared" si="27"/>
        <v>0.99777273311927328</v>
      </c>
    </row>
    <row r="264" spans="1:4" x14ac:dyDescent="0.25">
      <c r="A264" s="4" t="s">
        <v>150</v>
      </c>
      <c r="B264" s="4" t="s">
        <v>36</v>
      </c>
      <c r="C264" s="5">
        <v>1.6055607303320611E-3</v>
      </c>
      <c r="D264" s="5">
        <f t="shared" si="27"/>
        <v>0.9993782938496053</v>
      </c>
    </row>
    <row r="265" spans="1:4" x14ac:dyDescent="0.25">
      <c r="A265" s="4" t="s">
        <v>150</v>
      </c>
      <c r="B265" s="4" t="s">
        <v>24</v>
      </c>
      <c r="C265" s="5">
        <v>6.217061503945915E-4</v>
      </c>
      <c r="D265" s="5">
        <f t="shared" si="27"/>
        <v>0.99999999999999989</v>
      </c>
    </row>
    <row r="266" spans="1:4" x14ac:dyDescent="0.25">
      <c r="A266" s="4" t="s">
        <v>152</v>
      </c>
      <c r="B266" s="4" t="s">
        <v>11</v>
      </c>
      <c r="C266" s="5">
        <v>0.98621865700021483</v>
      </c>
      <c r="D266" s="5">
        <f>C266</f>
        <v>0.98621865700021483</v>
      </c>
    </row>
    <row r="267" spans="1:4" x14ac:dyDescent="0.25">
      <c r="A267" s="4" t="s">
        <v>152</v>
      </c>
      <c r="B267" s="4" t="s">
        <v>22</v>
      </c>
      <c r="C267" s="5">
        <v>1.378134299978522E-2</v>
      </c>
      <c r="D267" s="5">
        <f>D266+C267</f>
        <v>1</v>
      </c>
    </row>
    <row r="268" spans="1:4" x14ac:dyDescent="0.25">
      <c r="A268" s="4" t="s">
        <v>152</v>
      </c>
      <c r="B268" s="4" t="s">
        <v>15</v>
      </c>
      <c r="C268" s="5">
        <v>0</v>
      </c>
      <c r="D268" s="5">
        <f>D267+C268</f>
        <v>1</v>
      </c>
    </row>
    <row r="269" spans="1:4" x14ac:dyDescent="0.25">
      <c r="A269" s="4" t="s">
        <v>153</v>
      </c>
      <c r="B269" s="4" t="s">
        <v>11</v>
      </c>
      <c r="C269" s="5">
        <v>0.84909859283765521</v>
      </c>
      <c r="D269" s="5">
        <f>C269</f>
        <v>0.84909859283765521</v>
      </c>
    </row>
    <row r="270" spans="1:4" x14ac:dyDescent="0.25">
      <c r="A270" s="4" t="s">
        <v>153</v>
      </c>
      <c r="B270" s="4" t="s">
        <v>15</v>
      </c>
      <c r="C270" s="5">
        <v>0.13910289513368038</v>
      </c>
      <c r="D270" s="5">
        <f>D269+C270</f>
        <v>0.98820148797133556</v>
      </c>
    </row>
    <row r="271" spans="1:4" x14ac:dyDescent="0.25">
      <c r="A271" s="6" t="s">
        <v>153</v>
      </c>
      <c r="B271" s="6" t="s">
        <v>135</v>
      </c>
      <c r="C271" s="5">
        <v>1.1798512028664417E-2</v>
      </c>
      <c r="D271" s="5">
        <f>D270+C271</f>
        <v>1</v>
      </c>
    </row>
    <row r="272" spans="1:4" x14ac:dyDescent="0.25">
      <c r="C272" s="8"/>
      <c r="D272" s="8"/>
    </row>
  </sheetData>
  <autoFilter ref="A2:D27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Емельянова Анна Владимировна</dc:creator>
  <cp:lastModifiedBy>Admin</cp:lastModifiedBy>
  <dcterms:created xsi:type="dcterms:W3CDTF">2014-05-21T14:41:59Z</dcterms:created>
  <dcterms:modified xsi:type="dcterms:W3CDTF">2014-05-21T16:57:08Z</dcterms:modified>
</cp:coreProperties>
</file>