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2"/>
  </bookViews>
  <sheets>
    <sheet name="въезд" sheetId="1" r:id="rId1"/>
    <sheet name="выезд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<sst xmlns="http://schemas.openxmlformats.org/spreadsheetml/2006/main" count="156" uniqueCount="53">
  <si>
    <t>н774оу37</t>
  </si>
  <si>
    <t>ховрин</t>
  </si>
  <si>
    <t>н590ео37</t>
  </si>
  <si>
    <t>хусмулин</t>
  </si>
  <si>
    <t>н106хк26</t>
  </si>
  <si>
    <t>юдачев</t>
  </si>
  <si>
    <t>н077ке37</t>
  </si>
  <si>
    <t>павлиди</t>
  </si>
  <si>
    <t>н230нн37</t>
  </si>
  <si>
    <t>мишин</t>
  </si>
  <si>
    <t>н199ув37</t>
  </si>
  <si>
    <t>ужаков</t>
  </si>
  <si>
    <t>н282ув37</t>
  </si>
  <si>
    <t>ххххххх</t>
  </si>
  <si>
    <t>а717мн37</t>
  </si>
  <si>
    <t>ерафеев</t>
  </si>
  <si>
    <t>н228нн37</t>
  </si>
  <si>
    <t>н089хк26</t>
  </si>
  <si>
    <t>деркач</t>
  </si>
  <si>
    <t>н006км37</t>
  </si>
  <si>
    <t>шевченко</t>
  </si>
  <si>
    <t>н108хк26</t>
  </si>
  <si>
    <t>веренков</t>
  </si>
  <si>
    <t>н005кн37</t>
  </si>
  <si>
    <t>александров</t>
  </si>
  <si>
    <t>н079ке37</t>
  </si>
  <si>
    <t>каракай</t>
  </si>
  <si>
    <t>н004км37</t>
  </si>
  <si>
    <t>постовой</t>
  </si>
  <si>
    <t>м025но37</t>
  </si>
  <si>
    <t>бережной</t>
  </si>
  <si>
    <t>н109хк26</t>
  </si>
  <si>
    <t>самойленко</t>
  </si>
  <si>
    <t>а920аа37</t>
  </si>
  <si>
    <t>щербаков</t>
  </si>
  <si>
    <t>н003км37</t>
  </si>
  <si>
    <t>роткевич</t>
  </si>
  <si>
    <t>м024но37</t>
  </si>
  <si>
    <t>недолужко</t>
  </si>
  <si>
    <t>н800мс37</t>
  </si>
  <si>
    <t>лущенко</t>
  </si>
  <si>
    <t>н076ке37</t>
  </si>
  <si>
    <t>резник</t>
  </si>
  <si>
    <t>а737мн37</t>
  </si>
  <si>
    <t>хрусталев</t>
  </si>
  <si>
    <t>а740мн37</t>
  </si>
  <si>
    <t>галкин</t>
  </si>
  <si>
    <t>автомобиль</t>
  </si>
  <si>
    <t>водитель</t>
  </si>
  <si>
    <t>дата время</t>
  </si>
  <si>
    <t>машина</t>
  </si>
  <si>
    <t>заезд</t>
  </si>
  <si>
    <t>выезд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</si>
</sst>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  <numFmt numFmtId="165" formatCode="[h]:mm:ss;@"/>
    <numFmt numFmtId="166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52" applyFill="1">
      <alignment/>
      <protection/>
    </xf>
    <xf numFmtId="164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64" fontId="0" fillId="33" borderId="0" xfId="52" applyNumberFormat="1" applyFill="1">
      <alignment/>
      <protection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14.28125" style="0" customWidth="1"/>
    <col min="3" max="3" width="11.57421875" style="0" customWidth="1"/>
    <col min="4" max="4" width="14.421875" style="0" customWidth="1"/>
  </cols>
  <sheetData>
    <row r="1" spans="2:4" ht="15">
      <c r="B1" s="1" t="s">
        <v>47</v>
      </c>
      <c r="C1" s="1" t="s">
        <v>48</v>
      </c>
      <c r="D1" s="1" t="s">
        <v>49</v>
      </c>
    </row>
    <row r="2" spans="2:4" ht="15">
      <c r="B2" s="2" t="s">
        <v>0</v>
      </c>
      <c r="C2" s="2" t="s">
        <v>1</v>
      </c>
      <c r="D2" s="3">
        <v>41760.01180555556</v>
      </c>
    </row>
    <row r="3" spans="2:4" ht="15">
      <c r="B3" s="2" t="s">
        <v>2</v>
      </c>
      <c r="C3" s="2" t="s">
        <v>3</v>
      </c>
      <c r="D3" s="3">
        <v>41760.07847222222</v>
      </c>
    </row>
    <row r="4" spans="2:4" ht="15">
      <c r="B4" s="2" t="s">
        <v>4</v>
      </c>
      <c r="C4" s="2" t="s">
        <v>5</v>
      </c>
      <c r="D4" s="3">
        <v>41760.07847222222</v>
      </c>
    </row>
    <row r="5" spans="2:4" ht="15">
      <c r="B5" s="2" t="s">
        <v>6</v>
      </c>
      <c r="C5" s="2" t="s">
        <v>7</v>
      </c>
      <c r="D5" s="3">
        <v>41760.20208333333</v>
      </c>
    </row>
    <row r="6" spans="2:4" ht="15">
      <c r="B6" s="2" t="s">
        <v>8</v>
      </c>
      <c r="C6" s="2" t="s">
        <v>9</v>
      </c>
      <c r="D6" s="3">
        <v>41760.21388888889</v>
      </c>
    </row>
    <row r="7" spans="2:4" ht="15">
      <c r="B7" s="2" t="s">
        <v>10</v>
      </c>
      <c r="C7" s="2" t="s">
        <v>11</v>
      </c>
      <c r="D7" s="3">
        <v>41760.21944444445</v>
      </c>
    </row>
    <row r="8" spans="2:4" ht="15">
      <c r="B8" s="2" t="s">
        <v>12</v>
      </c>
      <c r="C8" s="2" t="s">
        <v>13</v>
      </c>
      <c r="D8" s="3">
        <v>41760.21944444445</v>
      </c>
    </row>
    <row r="9" spans="2:4" ht="15">
      <c r="B9" s="2" t="s">
        <v>14</v>
      </c>
      <c r="C9" s="2" t="s">
        <v>15</v>
      </c>
      <c r="D9" s="3">
        <v>41760.21944444445</v>
      </c>
    </row>
    <row r="10" spans="2:4" ht="15">
      <c r="B10" s="2" t="s">
        <v>16</v>
      </c>
      <c r="C10" s="2" t="s">
        <v>13</v>
      </c>
      <c r="D10" s="3">
        <v>41760.229166666664</v>
      </c>
    </row>
    <row r="11" spans="2:4" ht="15">
      <c r="B11" s="2" t="s">
        <v>17</v>
      </c>
      <c r="C11" s="2" t="s">
        <v>18</v>
      </c>
      <c r="D11" s="3">
        <v>41760.239583333336</v>
      </c>
    </row>
    <row r="12" spans="2:4" ht="15">
      <c r="B12" s="2" t="s">
        <v>4</v>
      </c>
      <c r="C12" s="2" t="s">
        <v>5</v>
      </c>
      <c r="D12" s="3">
        <v>41760.25902777778</v>
      </c>
    </row>
    <row r="13" spans="2:4" ht="15">
      <c r="B13" s="2" t="s">
        <v>19</v>
      </c>
      <c r="C13" s="2" t="s">
        <v>20</v>
      </c>
      <c r="D13" s="3">
        <v>41760.263194444444</v>
      </c>
    </row>
    <row r="14" spans="2:4" ht="15">
      <c r="B14" s="2" t="s">
        <v>21</v>
      </c>
      <c r="C14" s="2" t="s">
        <v>22</v>
      </c>
      <c r="D14" s="3">
        <v>41760.2875</v>
      </c>
    </row>
    <row r="15" spans="2:4" ht="15">
      <c r="B15" s="2" t="s">
        <v>23</v>
      </c>
      <c r="C15" s="2" t="s">
        <v>24</v>
      </c>
      <c r="D15" s="3">
        <v>41760.288194444445</v>
      </c>
    </row>
    <row r="16" spans="2:4" ht="15">
      <c r="B16" s="2" t="s">
        <v>25</v>
      </c>
      <c r="C16" s="2" t="s">
        <v>26</v>
      </c>
      <c r="D16" s="3">
        <v>41760.28958333333</v>
      </c>
    </row>
    <row r="17" spans="2:4" ht="15">
      <c r="B17" s="2" t="s">
        <v>27</v>
      </c>
      <c r="C17" s="2" t="s">
        <v>28</v>
      </c>
      <c r="D17" s="3">
        <v>41760.319444444445</v>
      </c>
    </row>
    <row r="18" spans="2:4" ht="15">
      <c r="B18" s="2" t="s">
        <v>29</v>
      </c>
      <c r="C18" s="2" t="s">
        <v>30</v>
      </c>
      <c r="D18" s="3">
        <v>41760.319444444445</v>
      </c>
    </row>
    <row r="19" spans="2:4" ht="15">
      <c r="B19" s="2" t="s">
        <v>31</v>
      </c>
      <c r="C19" s="2" t="s">
        <v>32</v>
      </c>
      <c r="D19" s="3">
        <v>41760.3375</v>
      </c>
    </row>
    <row r="20" spans="2:4" ht="15">
      <c r="B20" s="2" t="s">
        <v>33</v>
      </c>
      <c r="C20" s="2" t="s">
        <v>34</v>
      </c>
      <c r="D20" s="3">
        <v>41760.375</v>
      </c>
    </row>
    <row r="21" spans="2:4" ht="15">
      <c r="B21" s="2" t="s">
        <v>35</v>
      </c>
      <c r="C21" s="2" t="s">
        <v>36</v>
      </c>
      <c r="D21" s="3">
        <v>41760.37569444445</v>
      </c>
    </row>
    <row r="22" spans="2:4" ht="15">
      <c r="B22" s="2" t="s">
        <v>37</v>
      </c>
      <c r="C22" s="2" t="s">
        <v>38</v>
      </c>
      <c r="D22" s="3">
        <v>41760.385416666664</v>
      </c>
    </row>
    <row r="23" spans="2:4" ht="15">
      <c r="B23" s="2" t="s">
        <v>39</v>
      </c>
      <c r="C23" s="2" t="s">
        <v>40</v>
      </c>
      <c r="D23" s="3">
        <v>41760.38888888889</v>
      </c>
    </row>
    <row r="24" spans="2:4" ht="15">
      <c r="B24" s="2" t="s">
        <v>41</v>
      </c>
      <c r="C24" s="2" t="s">
        <v>42</v>
      </c>
      <c r="D24" s="3">
        <v>41760.39236111111</v>
      </c>
    </row>
    <row r="25" spans="2:4" ht="15">
      <c r="B25" s="2" t="s">
        <v>43</v>
      </c>
      <c r="C25" s="2" t="s">
        <v>44</v>
      </c>
      <c r="D25" s="3">
        <v>41760.395833333336</v>
      </c>
    </row>
    <row r="26" spans="2:4" ht="15">
      <c r="B26" s="2" t="s">
        <v>45</v>
      </c>
      <c r="C26" s="2" t="s">
        <v>46</v>
      </c>
      <c r="D26" s="3">
        <v>41760.396527777775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5"/>
  <sheetViews>
    <sheetView zoomScalePageLayoutView="0" workbookViewId="0" topLeftCell="A1">
      <selection activeCell="F29" sqref="F29"/>
    </sheetView>
  </sheetViews>
  <sheetFormatPr defaultColWidth="9.140625" defaultRowHeight="15"/>
  <cols>
    <col min="2" max="3" width="10.8515625" style="0" customWidth="1"/>
    <col min="4" max="4" width="12.8515625" style="0" customWidth="1"/>
  </cols>
  <sheetData>
    <row r="1" spans="2:4" ht="15">
      <c r="B1" s="1" t="s">
        <v>50</v>
      </c>
      <c r="C1" s="1" t="s">
        <v>48</v>
      </c>
      <c r="D1" s="1" t="s">
        <v>49</v>
      </c>
    </row>
    <row r="2" spans="2:4" ht="15">
      <c r="B2" s="4" t="s">
        <v>0</v>
      </c>
      <c r="C2" s="4" t="s">
        <v>1</v>
      </c>
      <c r="D2" s="5">
        <v>41760.68958333333</v>
      </c>
    </row>
    <row r="3" spans="2:4" ht="15">
      <c r="B3" s="4" t="s">
        <v>2</v>
      </c>
      <c r="C3" s="4" t="s">
        <v>3</v>
      </c>
      <c r="D3" s="5">
        <v>41760.336805555555</v>
      </c>
    </row>
    <row r="4" spans="2:4" ht="15">
      <c r="B4" s="4" t="s">
        <v>4</v>
      </c>
      <c r="C4" s="4" t="s">
        <v>5</v>
      </c>
      <c r="D4" s="5">
        <v>41760.20625</v>
      </c>
    </row>
    <row r="5" spans="2:4" ht="15">
      <c r="B5" s="4" t="s">
        <v>6</v>
      </c>
      <c r="C5" s="4" t="s">
        <v>7</v>
      </c>
      <c r="D5" s="5">
        <v>41760.37847222222</v>
      </c>
    </row>
    <row r="6" spans="2:4" ht="15">
      <c r="B6" s="4" t="s">
        <v>8</v>
      </c>
      <c r="C6" s="4" t="s">
        <v>9</v>
      </c>
      <c r="D6" s="5">
        <v>41760.416666666664</v>
      </c>
    </row>
    <row r="7" spans="2:4" ht="15">
      <c r="B7" s="4" t="s">
        <v>10</v>
      </c>
      <c r="C7" s="4" t="s">
        <v>11</v>
      </c>
      <c r="D7" s="5">
        <v>41760.385416666664</v>
      </c>
    </row>
    <row r="8" spans="2:4" ht="15">
      <c r="B8" s="4" t="s">
        <v>12</v>
      </c>
      <c r="C8" s="4" t="s">
        <v>13</v>
      </c>
      <c r="D8" s="5">
        <v>41760.41458333333</v>
      </c>
    </row>
    <row r="9" spans="2:4" ht="15">
      <c r="B9" s="4" t="s">
        <v>14</v>
      </c>
      <c r="C9" s="4" t="s">
        <v>15</v>
      </c>
      <c r="D9" s="5">
        <v>41760.381944444445</v>
      </c>
    </row>
    <row r="10" spans="2:4" ht="15">
      <c r="B10" s="4" t="s">
        <v>16</v>
      </c>
      <c r="C10" s="4" t="s">
        <v>13</v>
      </c>
      <c r="D10" s="5">
        <v>41760.34444444445</v>
      </c>
    </row>
    <row r="11" spans="2:4" ht="15">
      <c r="B11" s="4" t="s">
        <v>17</v>
      </c>
      <c r="C11" s="4" t="s">
        <v>18</v>
      </c>
      <c r="D11" s="5">
        <v>41760.37986111111</v>
      </c>
    </row>
    <row r="12" spans="2:4" ht="15">
      <c r="B12" s="4" t="s">
        <v>4</v>
      </c>
      <c r="C12" s="4" t="s">
        <v>5</v>
      </c>
      <c r="D12" s="5">
        <v>41761.19236111111</v>
      </c>
    </row>
    <row r="13" spans="2:4" ht="15">
      <c r="B13" s="4" t="s">
        <v>19</v>
      </c>
      <c r="C13" s="4" t="s">
        <v>20</v>
      </c>
      <c r="D13" s="5">
        <v>41760.575</v>
      </c>
    </row>
    <row r="14" spans="2:4" ht="15">
      <c r="B14" s="4" t="s">
        <v>21</v>
      </c>
      <c r="C14" s="4" t="s">
        <v>22</v>
      </c>
      <c r="D14" s="5">
        <v>41760.31527777778</v>
      </c>
    </row>
    <row r="15" spans="2:4" ht="15">
      <c r="B15" s="4" t="s">
        <v>23</v>
      </c>
      <c r="C15" s="4" t="s">
        <v>24</v>
      </c>
      <c r="D15" s="5">
        <v>41760.53055555555</v>
      </c>
    </row>
    <row r="16" spans="2:4" ht="15">
      <c r="B16" s="4" t="s">
        <v>25</v>
      </c>
      <c r="C16" s="4" t="s">
        <v>26</v>
      </c>
      <c r="D16" s="5">
        <v>41760.532638888886</v>
      </c>
    </row>
    <row r="17" spans="2:4" ht="15">
      <c r="B17" s="4" t="s">
        <v>27</v>
      </c>
      <c r="C17" s="4" t="s">
        <v>28</v>
      </c>
      <c r="D17" s="5">
        <v>41760.52916666667</v>
      </c>
    </row>
    <row r="18" spans="2:4" ht="15">
      <c r="B18" s="4" t="s">
        <v>29</v>
      </c>
      <c r="C18" s="4" t="s">
        <v>30</v>
      </c>
      <c r="D18" s="5">
        <v>41760.555555555555</v>
      </c>
    </row>
    <row r="19" spans="2:4" ht="15">
      <c r="B19" s="4" t="s">
        <v>31</v>
      </c>
      <c r="C19" s="4" t="s">
        <v>32</v>
      </c>
      <c r="D19" s="5">
        <v>41760.53472222222</v>
      </c>
    </row>
    <row r="20" spans="2:4" ht="15">
      <c r="B20" s="4" t="s">
        <v>33</v>
      </c>
      <c r="C20" s="4" t="s">
        <v>34</v>
      </c>
      <c r="D20" s="5">
        <v>41760.75347222222</v>
      </c>
    </row>
    <row r="21" spans="2:4" ht="15">
      <c r="B21" s="4" t="s">
        <v>35</v>
      </c>
      <c r="C21" s="4" t="s">
        <v>36</v>
      </c>
      <c r="D21" s="5">
        <v>41760.529861111114</v>
      </c>
    </row>
    <row r="22" spans="2:4" ht="15">
      <c r="B22" s="4" t="s">
        <v>37</v>
      </c>
      <c r="C22" s="4" t="s">
        <v>38</v>
      </c>
      <c r="D22" s="5">
        <v>41761.14375</v>
      </c>
    </row>
    <row r="23" spans="2:4" ht="15">
      <c r="B23" s="4" t="s">
        <v>39</v>
      </c>
      <c r="C23" s="4" t="s">
        <v>40</v>
      </c>
      <c r="D23" s="5">
        <v>41761.2</v>
      </c>
    </row>
    <row r="24" spans="2:4" ht="15">
      <c r="B24" s="4" t="s">
        <v>41</v>
      </c>
      <c r="C24" s="4" t="s">
        <v>42</v>
      </c>
      <c r="D24" s="5">
        <v>41760.82777777778</v>
      </c>
    </row>
    <row r="25" spans="2:4" ht="15">
      <c r="B25" s="4" t="s">
        <v>43</v>
      </c>
      <c r="C25" s="4" t="s">
        <v>44</v>
      </c>
      <c r="D25" s="5">
        <v>41760.709027777775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2" max="2" width="11.421875" style="0" customWidth="1"/>
    <col min="3" max="3" width="10.7109375" style="0" customWidth="1"/>
    <col min="4" max="4" width="11.8515625" style="0" customWidth="1"/>
    <col min="5" max="5" width="14.00390625" style="0" customWidth="1"/>
  </cols>
  <sheetData>
    <row r="1" spans="2:5" ht="15">
      <c r="B1" s="1" t="s">
        <v>47</v>
      </c>
      <c r="C1" s="1" t="s">
        <v>48</v>
      </c>
      <c r="D1" s="1" t="s">
        <v>51</v>
      </c>
      <c r="E1" s="1" t="s">
        <v>52</v>
      </c>
    </row>
    <row r="2" spans="2:5" ht="15">
      <c r="B2" s="6" t="s">
        <v>0</v>
      </c>
      <c r="C2" s="6" t="s">
        <v>1</v>
      </c>
      <c r="D2" s="7">
        <v>41760.01180555556</v>
      </c>
      <c r="E2" s="8" t="e">
        <f>INDEX(выезд!$B$2:$D$25,MATCH(B2,выезд!$B$2:$D$25,0),3)</f>
        <v>#N/A</v>
      </c>
    </row>
    <row r="3" spans="2:5" ht="15">
      <c r="B3" s="6" t="s">
        <v>2</v>
      </c>
      <c r="C3" s="6" t="s">
        <v>3</v>
      </c>
      <c r="D3" s="7">
        <v>41760.07847222222</v>
      </c>
      <c r="E3" s="8" t="e">
        <f>INDEX(выезд!$B$2:$D$25,MATCH(B3,выезд!$B$2:$D$25,0),3)</f>
        <v>#N/A</v>
      </c>
    </row>
    <row r="4" spans="2:5" ht="15">
      <c r="B4" s="6" t="s">
        <v>4</v>
      </c>
      <c r="C4" s="6" t="s">
        <v>5</v>
      </c>
      <c r="D4" s="7">
        <v>41760.07847222222</v>
      </c>
      <c r="E4" s="8" t="e">
        <f>INDEX(выезд!$B$2:$D$25,MATCH(B4,выезд!$B$2:$D$25,0),3)</f>
        <v>#N/A</v>
      </c>
    </row>
    <row r="5" spans="2:5" ht="15">
      <c r="B5" s="6" t="s">
        <v>6</v>
      </c>
      <c r="C5" s="6" t="s">
        <v>7</v>
      </c>
      <c r="D5" s="7">
        <v>41760.20208333333</v>
      </c>
      <c r="E5" s="8" t="e">
        <f>INDEX(выезд!$B$2:$D$25,MATCH(B5,выезд!$B$2:$D$25,0),3)</f>
        <v>#N/A</v>
      </c>
    </row>
    <row r="6" spans="2:5" ht="15">
      <c r="B6" s="6" t="s">
        <v>8</v>
      </c>
      <c r="C6" s="6" t="s">
        <v>9</v>
      </c>
      <c r="D6" s="7">
        <v>41760.21388888889</v>
      </c>
      <c r="E6" s="8" t="e">
        <f>INDEX(выезд!$B$2:$D$25,MATCH(B6,выезд!$B$2:$D$25,0),3)</f>
        <v>#N/A</v>
      </c>
    </row>
    <row r="7" spans="2:5" ht="15">
      <c r="B7" s="6" t="s">
        <v>10</v>
      </c>
      <c r="C7" s="6" t="s">
        <v>11</v>
      </c>
      <c r="D7" s="7">
        <v>41760.21944444445</v>
      </c>
      <c r="E7" s="8" t="e">
        <f>INDEX(выезд!$B$2:$D$25,MATCH(B7,выезд!$B$2:$D$25,0),3)</f>
        <v>#N/A</v>
      </c>
    </row>
    <row r="8" spans="2:5" ht="15">
      <c r="B8" s="6" t="s">
        <v>12</v>
      </c>
      <c r="C8" s="6" t="s">
        <v>13</v>
      </c>
      <c r="D8" s="7">
        <v>41760.21944444445</v>
      </c>
      <c r="E8" s="8" t="e">
        <f>INDEX(выезд!$B$2:$D$25,MATCH(B8,выезд!$B$2:$D$25,0),3)</f>
        <v>#N/A</v>
      </c>
    </row>
    <row r="9" spans="2:5" ht="15">
      <c r="B9" s="6" t="s">
        <v>14</v>
      </c>
      <c r="C9" s="6" t="s">
        <v>15</v>
      </c>
      <c r="D9" s="7">
        <v>41760.21944444445</v>
      </c>
      <c r="E9" s="8" t="e">
        <f>INDEX(выезд!$B$2:$D$25,MATCH(B9,выезд!$B$2:$D$25,0),3)</f>
        <v>#N/A</v>
      </c>
    </row>
    <row r="10" spans="2:5" ht="15">
      <c r="B10" s="6" t="s">
        <v>16</v>
      </c>
      <c r="C10" s="6" t="s">
        <v>13</v>
      </c>
      <c r="D10" s="7">
        <v>41760.229166666664</v>
      </c>
      <c r="E10" s="8" t="e">
        <f>INDEX(выезд!$B$2:$D$25,MATCH(B10,выезд!$B$2:$D$25,0),3)</f>
        <v>#N/A</v>
      </c>
    </row>
    <row r="11" spans="2:5" ht="15">
      <c r="B11" s="6" t="s">
        <v>17</v>
      </c>
      <c r="C11" s="6" t="s">
        <v>18</v>
      </c>
      <c r="D11" s="7">
        <v>41760.239583333336</v>
      </c>
      <c r="E11" s="8" t="e">
        <f>INDEX(выезд!$B$2:$D$25,MATCH(B11,выезд!$B$2:$D$25,0),3)</f>
        <v>#N/A</v>
      </c>
    </row>
    <row r="12" spans="2:5" ht="15">
      <c r="B12" s="6" t="s">
        <v>4</v>
      </c>
      <c r="C12" s="6" t="s">
        <v>5</v>
      </c>
      <c r="D12" s="7">
        <v>41760.25902777778</v>
      </c>
      <c r="E12" s="8" t="e">
        <f>INDEX(выезд!$B$2:$D$25,MATCH(B12,выезд!$B$2:$D$25,0),3)</f>
        <v>#N/A</v>
      </c>
    </row>
    <row r="13" spans="2:5" ht="15">
      <c r="B13" s="6" t="s">
        <v>19</v>
      </c>
      <c r="C13" s="6" t="s">
        <v>20</v>
      </c>
      <c r="D13" s="7">
        <v>41760.263194444444</v>
      </c>
      <c r="E13" s="8" t="e">
        <f>INDEX(выезд!$B$2:$D$25,MATCH(B13,выезд!$B$2:$D$25,0),3)</f>
        <v>#N/A</v>
      </c>
    </row>
    <row r="14" spans="2:5" ht="15">
      <c r="B14" s="6" t="s">
        <v>21</v>
      </c>
      <c r="C14" s="6" t="s">
        <v>22</v>
      </c>
      <c r="D14" s="7">
        <v>41760.2875</v>
      </c>
      <c r="E14" s="8" t="e">
        <f>INDEX(выезд!$B$2:$D$25,MATCH(B14,выезд!$B$2:$D$25,0),3)</f>
        <v>#N/A</v>
      </c>
    </row>
    <row r="15" spans="2:5" ht="15">
      <c r="B15" s="6" t="s">
        <v>23</v>
      </c>
      <c r="C15" s="6" t="s">
        <v>24</v>
      </c>
      <c r="D15" s="7">
        <v>41760.288194444445</v>
      </c>
      <c r="E15" s="8" t="e">
        <f>INDEX(выезд!$B$2:$D$25,MATCH(B15,выезд!$B$2:$D$25,0),3)</f>
        <v>#N/A</v>
      </c>
    </row>
    <row r="16" spans="2:5" ht="15">
      <c r="B16" s="6" t="s">
        <v>25</v>
      </c>
      <c r="C16" s="6" t="s">
        <v>26</v>
      </c>
      <c r="D16" s="7">
        <v>41760.28958333333</v>
      </c>
      <c r="E16" s="8" t="e">
        <f>INDEX(выезд!$B$2:$D$25,MATCH(B16,выезд!$B$2:$D$25,0),3)</f>
        <v>#N/A</v>
      </c>
    </row>
    <row r="17" spans="2:5" ht="15">
      <c r="B17" s="6" t="s">
        <v>27</v>
      </c>
      <c r="C17" s="6" t="s">
        <v>28</v>
      </c>
      <c r="D17" s="7">
        <v>41760.319444444445</v>
      </c>
      <c r="E17" s="8" t="e">
        <f>INDEX(выезд!$B$2:$D$25,MATCH(B17,выезд!$B$2:$D$25,0),3)</f>
        <v>#N/A</v>
      </c>
    </row>
    <row r="18" spans="2:5" ht="15">
      <c r="B18" s="6" t="s">
        <v>29</v>
      </c>
      <c r="C18" s="6" t="s">
        <v>30</v>
      </c>
      <c r="D18" s="7">
        <v>41760.319444444445</v>
      </c>
      <c r="E18" s="8" t="e">
        <f>INDEX(выезд!$B$2:$D$25,MATCH(B18,выезд!$B$2:$D$25,0),3)</f>
        <v>#N/A</v>
      </c>
    </row>
    <row r="19" spans="2:5" ht="15">
      <c r="B19" s="6" t="s">
        <v>31</v>
      </c>
      <c r="C19" s="6" t="s">
        <v>32</v>
      </c>
      <c r="D19" s="7">
        <v>41760.3375</v>
      </c>
      <c r="E19" s="8" t="e">
        <f>INDEX(выезд!$B$2:$D$25,MATCH(B19,выезд!$B$2:$D$25,0),3)</f>
        <v>#N/A</v>
      </c>
    </row>
    <row r="20" spans="2:5" ht="15">
      <c r="B20" s="6" t="s">
        <v>33</v>
      </c>
      <c r="C20" s="6" t="s">
        <v>34</v>
      </c>
      <c r="D20" s="7">
        <v>41760.375</v>
      </c>
      <c r="E20" s="8" t="e">
        <f>INDEX(выезд!$B$2:$D$25,MATCH(B20,выезд!$B$2:$D$25,0),3)</f>
        <v>#N/A</v>
      </c>
    </row>
    <row r="21" spans="2:5" ht="15">
      <c r="B21" s="6" t="s">
        <v>35</v>
      </c>
      <c r="C21" s="6" t="s">
        <v>36</v>
      </c>
      <c r="D21" s="7">
        <v>41760.37569444445</v>
      </c>
      <c r="E21" s="8" t="e">
        <f>INDEX(выезд!$B$2:$D$25,MATCH(B21,выезд!$B$2:$D$25,0),3)</f>
        <v>#N/A</v>
      </c>
    </row>
    <row r="22" spans="2:5" ht="15">
      <c r="B22" s="6" t="s">
        <v>37</v>
      </c>
      <c r="C22" s="6" t="s">
        <v>38</v>
      </c>
      <c r="D22" s="7">
        <v>41760.385416666664</v>
      </c>
      <c r="E22" s="8" t="e">
        <f>INDEX(выезд!$B$2:$D$25,MATCH(B22,выезд!$B$2:$D$25,0),3)</f>
        <v>#N/A</v>
      </c>
    </row>
    <row r="23" spans="2:5" ht="15">
      <c r="B23" s="6" t="s">
        <v>39</v>
      </c>
      <c r="C23" s="6" t="s">
        <v>40</v>
      </c>
      <c r="D23" s="7">
        <v>41760.38888888889</v>
      </c>
      <c r="E23" s="8" t="e">
        <f>INDEX(выезд!$B$2:$D$25,MATCH(B23,выезд!$B$2:$D$25,0),3)</f>
        <v>#N/A</v>
      </c>
    </row>
    <row r="24" spans="2:5" ht="15">
      <c r="B24" s="6" t="s">
        <v>41</v>
      </c>
      <c r="C24" s="6" t="s">
        <v>42</v>
      </c>
      <c r="D24" s="7">
        <v>41760.39236111111</v>
      </c>
      <c r="E24" s="8" t="e">
        <f>INDEX(выезд!$B$2:$D$25,MATCH(B24,выезд!$B$2:$D$25,0),3)</f>
        <v>#N/A</v>
      </c>
    </row>
    <row r="25" spans="2:5" ht="15">
      <c r="B25" s="6" t="s">
        <v>43</v>
      </c>
      <c r="C25" s="6" t="s">
        <v>44</v>
      </c>
      <c r="D25" s="7">
        <v>41760.395833333336</v>
      </c>
      <c r="E25" s="8" t="e">
        <f>INDEX(выезд!$B$2:$D$25,MATCH(B25,выезд!$B$2:$D$25,0),3)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цент</dc:creator>
  <cp:keywords/>
  <dc:description/>
  <cp:lastModifiedBy>цент</cp:lastModifiedBy>
  <dcterms:created xsi:type="dcterms:W3CDTF">2014-05-22T14:09:34Z</dcterms:created>
  <dcterms:modified xsi:type="dcterms:W3CDTF">2014-05-22T14:16:13Z</dcterms:modified>
  <cp:category/>
  <cp:version/>
  <cp:contentType/>
  <cp:contentStatus/>
</cp:coreProperties>
</file>