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<sst xmlns="http://schemas.openxmlformats.org/spreadsheetml/2006/main" count="29" uniqueCount="27">
  <si>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размер ставки, С</t>
  </si>
  <si>
    <t>кол-во дней просрочки, ДП</t>
  </si>
  <si>
    <t>где:</t>
  </si>
  <si>
    <r>
      <t>Ц</t>
    </r>
    <r>
      <rPr>
        <sz val="10"/>
        <color indexed="8"/>
        <rFont val="Arial"/>
        <family val="2"/>
      </rPr>
      <t xml:space="preserve"> – цена контракта;</t>
    </r>
  </si>
  <si>
    <r>
      <t>В</t>
    </r>
    <r>
      <rPr>
        <sz val="10"/>
        <color indexed="8"/>
        <rFont val="Arial"/>
        <family val="2"/>
      </rPr>
      <t xml:space="preserve"> – стоимость фактически исполненного в установленный срок обязательства по контракту (определяется на основании документов о приёмке товаров, результатов выполнения работ, оказания услуг, в том числе отдельных этапов исполнения контрактов);</t>
    </r>
  </si>
  <si>
    <r>
      <t>С</t>
    </r>
    <r>
      <rPr>
        <sz val="10"/>
        <color indexed="8"/>
        <rFont val="Arial"/>
        <family val="2"/>
      </rPr>
      <t xml:space="preserve"> – размер ставки.</t>
    </r>
  </si>
  <si>
    <r>
      <t>С</t>
    </r>
    <r>
      <rPr>
        <b/>
        <vertAlign val="subscript"/>
        <sz val="10"/>
        <color indexed="8"/>
        <rFont val="Arial"/>
        <family val="2"/>
      </rPr>
      <t>ЦБ</t>
    </r>
    <r>
      <rPr>
        <sz val="10"/>
        <color indexed="8"/>
        <rFont val="Arial"/>
        <family val="2"/>
      </rPr>
      <t xml:space="preserve"> – размер ставки рефинансирования на дату уплаты пени, определяемый с учётом коэффициента </t>
    </r>
    <r>
      <rPr>
        <b/>
        <sz val="10"/>
        <color indexed="8"/>
        <rFont val="Arial"/>
        <family val="2"/>
      </rPr>
      <t>К</t>
    </r>
    <r>
      <rPr>
        <sz val="10"/>
        <color indexed="8"/>
        <rFont val="Arial"/>
        <family val="2"/>
      </rPr>
      <t>;</t>
    </r>
  </si>
  <si>
    <r>
      <t>ДП</t>
    </r>
    <r>
      <rPr>
        <sz val="10"/>
        <color indexed="8"/>
        <rFont val="Arial"/>
        <family val="2"/>
      </rPr>
      <t xml:space="preserve"> – количество дней просрочки.</t>
    </r>
  </si>
  <si>
    <r>
      <t>ДП</t>
    </r>
    <r>
      <rPr>
        <sz val="10"/>
        <color indexed="8"/>
        <rFont val="Arial"/>
        <family val="2"/>
      </rPr>
      <t xml:space="preserve"> – количество дней просрочки;</t>
    </r>
  </si>
  <si>
    <r>
      <t>ДК</t>
    </r>
    <r>
      <rPr>
        <sz val="10"/>
        <color indexed="8"/>
        <rFont val="Arial"/>
        <family val="2"/>
      </rPr>
      <t xml:space="preserve"> – срок исполнения обязательства по контракту (количество дней).</t>
    </r>
  </si>
  <si>
    <t>Цена контракта, Ц</t>
  </si>
  <si>
    <t>ставка рефин-ния ЦБ</t>
  </si>
  <si>
    <t xml:space="preserve"> </t>
  </si>
  <si>
    <t>Размер пени, начисляемой</t>
  </si>
  <si>
    <t>(Подрядчиком, Исполнителем) обязательства,</t>
  </si>
  <si>
    <t>предусмотренного контрактом</t>
  </si>
  <si>
    <t>стоимость факт. испол-го обяз-ства, В</t>
  </si>
  <si>
    <t>срок исполнения обяз-ва по контракту (кол-во дней), ДК</t>
  </si>
  <si>
    <t>Величина коэффициента, К</t>
  </si>
  <si>
    <r>
      <t xml:space="preserve">размер ставки рефинансирования, </t>
    </r>
    <r>
      <rPr>
        <b/>
        <sz val="10"/>
        <color indexed="8"/>
        <rFont val="Arial"/>
        <family val="2"/>
      </rPr>
      <t>С</t>
    </r>
    <r>
      <rPr>
        <b/>
        <vertAlign val="subscript"/>
        <sz val="10"/>
        <color indexed="8"/>
        <rFont val="Arial"/>
        <family val="2"/>
      </rPr>
      <t>ЦБ</t>
    </r>
  </si>
  <si>
    <t>Размер пени, П</t>
  </si>
  <si>
    <r>
      <rPr>
        <b/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 xml:space="preserve"> - размер пени </t>
    </r>
  </si>
  <si>
    <r>
      <t xml:space="preserve">П = (Ц – В) x С </t>
    </r>
    <r>
      <rPr>
        <i/>
        <sz val="10"/>
        <color indexed="8"/>
        <rFont val="Arial"/>
        <family val="2"/>
      </rPr>
      <t>,</t>
    </r>
  </si>
  <si>
    <r>
      <t xml:space="preserve">        К = (ДП / ДК)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x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 xml:space="preserve">100% </t>
    </r>
    <r>
      <rPr>
        <i/>
        <sz val="10"/>
        <color indexed="8"/>
        <rFont val="Arial"/>
        <family val="2"/>
      </rPr>
      <t>,</t>
    </r>
  </si>
  <si>
    <t>за каждый день просрочки исполнения Поставщиком</t>
  </si>
  <si>
    <t>С = СЦБ x ДП ,</t>
  </si>
  <si>
    <t xml:space="preserve">в соответствии с  ч. 5 ст. 34   ФЗ-44                                                                                                                                                                                                                                                           "О контрактной системе в сфере закупок товаров, работ,                                                                                                                                                                                                                услуг для обеспечения государственных и муниципальных нужд"                                                                                                                                                             постановление Правительства РФ от 25.11.2013 № 1063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</si>
</sst>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/>
    </xf>
    <xf numFmtId="0" fontId="29" fillId="0" borderId="0" xfId="42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 hidden="1"/>
    </xf>
    <xf numFmtId="164" fontId="0" fillId="37" borderId="10" xfId="0" applyNumberForma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9.00390625" style="0" customWidth="1"/>
    <col min="2" max="2" width="14.28125" style="0" customWidth="1"/>
    <col min="3" max="3" width="11.140625" style="0" customWidth="1"/>
    <col min="4" max="4" width="12.57421875" style="0" customWidth="1"/>
    <col min="5" max="5" width="13.421875" style="0" customWidth="1"/>
    <col min="6" max="7" width="15.140625" style="0" customWidth="1"/>
    <col min="8" max="8" width="19.57421875" style="0" customWidth="1"/>
    <col min="9" max="9" width="16.00390625" style="0" customWidth="1"/>
  </cols>
  <sheetData>
    <row r="1" spans="1:9" ht="15">
      <c r="A1" s="19"/>
      <c r="B1" s="19"/>
      <c r="C1" s="19"/>
      <c r="D1" s="19"/>
      <c r="E1" s="19"/>
      <c r="F1" s="19"/>
      <c r="G1" s="19"/>
      <c r="H1" s="19"/>
      <c r="I1" s="19"/>
    </row>
    <row r="2" spans="1:9" ht="15">
      <c r="A2" s="20" t="s">
        <v>13</v>
      </c>
      <c r="B2" s="20"/>
      <c r="C2" s="20"/>
      <c r="D2" s="20"/>
      <c r="E2" s="20"/>
      <c r="F2" s="20"/>
      <c r="G2" s="20"/>
      <c r="H2" s="20"/>
      <c r="I2" s="20"/>
    </row>
    <row r="3" spans="1:9" ht="15">
      <c r="A3" s="20" t="s">
        <v>24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20" t="s">
        <v>14</v>
      </c>
      <c r="B4" s="20"/>
      <c r="C4" s="20"/>
      <c r="D4" s="20"/>
      <c r="E4" s="20"/>
      <c r="F4" s="20"/>
      <c r="G4" s="20"/>
      <c r="H4" s="20"/>
      <c r="I4" s="20"/>
    </row>
    <row r="5" spans="1:9" ht="15">
      <c r="A5" s="20" t="s">
        <v>15</v>
      </c>
      <c r="B5" s="20"/>
      <c r="C5" s="20"/>
      <c r="D5" s="20"/>
      <c r="E5" s="20"/>
      <c r="F5" s="20"/>
      <c r="G5" s="20"/>
      <c r="H5" s="20"/>
      <c r="I5" s="20"/>
    </row>
    <row r="6" spans="1:9" ht="78.75" customHeight="1">
      <c r="A6" s="18" t="s">
        <v>26</v>
      </c>
      <c r="B6" s="18"/>
      <c r="C6" s="18"/>
      <c r="D6" s="18"/>
      <c r="E6" s="18"/>
      <c r="F6" s="18"/>
      <c r="G6" s="18"/>
      <c r="H6" s="18"/>
      <c r="I6" s="18"/>
    </row>
    <row r="9" spans="1:9" ht="75">
      <c r="A9" s="10" t="s">
        <v>10</v>
      </c>
      <c r="B9" s="10" t="s">
        <v>16</v>
      </c>
      <c r="C9" s="6" t="s">
        <v>0</v>
      </c>
      <c r="D9" s="6" t="s">
        <v>11</v>
      </c>
      <c r="E9" s="6" t="s">
        <v>1</v>
      </c>
      <c r="F9" s="6" t="s">
        <v>17</v>
      </c>
      <c r="G9" s="6" t="s">
        <v>18</v>
      </c>
      <c r="H9" s="7" t="s">
        <v>19</v>
      </c>
      <c r="I9" s="9" t="s">
        <v>20</v>
      </c>
    </row>
    <row r="10" spans="1:12" ht="15">
      <c r="A10" s="11">
        <v>500000</v>
      </c>
      <c r="B10" s="11">
        <v>0</v>
      </c>
      <c r="C10" s="12">
        <f>(D10*H10)*E10</f>
        <v>10.395</v>
      </c>
      <c r="D10" s="13">
        <v>8.25</v>
      </c>
      <c r="E10" s="8">
        <v>42</v>
      </c>
      <c r="F10" s="8">
        <v>30</v>
      </c>
      <c r="G10" s="14">
        <f>(E10/F10)*100</f>
        <v>140</v>
      </c>
      <c r="H10" s="15" t="str">
        <f>IF(G10&lt;49.99,"0,01",IF(G10&lt;99.99,"0,02",IF(G10&lt;99999999,"0,03")))</f>
        <v>0,03</v>
      </c>
      <c r="I10" s="16">
        <f>(A10-B10)*((D10*H10)*E10)%</f>
        <v>51975</v>
      </c>
      <c r="L10" t="s">
        <v>12</v>
      </c>
    </row>
    <row r="12" ht="15">
      <c r="H12" s="1"/>
    </row>
    <row r="14" ht="15">
      <c r="A14" s="4" t="s">
        <v>21</v>
      </c>
    </row>
    <row r="16" ht="15">
      <c r="A16" s="17" t="s">
        <v>22</v>
      </c>
    </row>
    <row r="17" ht="15">
      <c r="A17" s="2" t="s">
        <v>2</v>
      </c>
    </row>
    <row r="18" ht="15">
      <c r="A18" s="3" t="s">
        <v>3</v>
      </c>
    </row>
    <row r="19" ht="15">
      <c r="A19" s="3" t="s">
        <v>4</v>
      </c>
    </row>
    <row r="20" ht="15">
      <c r="A20" s="3" t="s">
        <v>5</v>
      </c>
    </row>
    <row r="21" ht="15">
      <c r="A21" s="5"/>
    </row>
    <row r="22" ht="15">
      <c r="A22" s="17" t="s">
        <v>25</v>
      </c>
    </row>
    <row r="23" ht="15">
      <c r="A23" s="2" t="s">
        <v>2</v>
      </c>
    </row>
    <row r="24" ht="15">
      <c r="A24" s="3" t="s">
        <v>6</v>
      </c>
    </row>
    <row r="25" ht="15">
      <c r="A25" s="3" t="s">
        <v>7</v>
      </c>
    </row>
    <row r="26" ht="15">
      <c r="A26" s="5"/>
    </row>
    <row r="27" ht="15">
      <c r="A27" s="17" t="s">
        <v>23</v>
      </c>
    </row>
    <row r="28" ht="15">
      <c r="A28" s="2" t="s">
        <v>2</v>
      </c>
    </row>
    <row r="29" ht="15">
      <c r="A29" s="3" t="s">
        <v>8</v>
      </c>
    </row>
    <row r="30" ht="15">
      <c r="A30" s="3" t="s">
        <v>9</v>
      </c>
    </row>
    <row r="31" ht="15">
      <c r="A31" s="4"/>
    </row>
  </sheetData>
  <sheetProtection/>
  <mergeCells count="6">
    <mergeCell ref="A6:I6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Грабовский Федор Георгиевич</cp:lastModifiedBy>
  <dcterms:created xsi:type="dcterms:W3CDTF">2014-05-23T08:05:18Z</dcterms:created>
  <dcterms:modified xsi:type="dcterms:W3CDTF">2014-05-26T02:05:05Z</dcterms:modified>
  <cp:category/>
  <cp:version/>
  <cp:contentType/>
  <cp:contentStatus/>
</cp:coreProperties>
</file>