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НАЯ ТАБЛИЦА" sheetId="1" r:id="rId1"/>
    <sheet name="ПОСТАВКА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1" i="2"/>
  <c r="L11"/>
  <c r="K11"/>
  <c r="N10"/>
  <c r="L10"/>
  <c r="K10"/>
  <c r="N9"/>
  <c r="L9"/>
  <c r="K9"/>
  <c r="N8"/>
  <c r="L8"/>
  <c r="K8"/>
  <c r="N7"/>
  <c r="L7"/>
  <c r="K7"/>
  <c r="N6"/>
  <c r="L6"/>
  <c r="K6"/>
  <c r="N5"/>
  <c r="L5"/>
  <c r="K5"/>
  <c r="K4"/>
  <c r="K3"/>
  <c r="M2"/>
  <c r="N2" s="1"/>
  <c r="K2"/>
</calcChain>
</file>

<file path=xl/sharedStrings.xml><?xml version="1.0" encoding="utf-8"?>
<sst xmlns="http://schemas.openxmlformats.org/spreadsheetml/2006/main" count="1480" uniqueCount="463">
  <si>
    <t>Артикул</t>
  </si>
  <si>
    <t>Название</t>
  </si>
  <si>
    <t>Код ТН ВЭД</t>
  </si>
  <si>
    <t>Фирма - изготовитель</t>
  </si>
  <si>
    <t>Торговая марка</t>
  </si>
  <si>
    <t>Страна происхождения</t>
  </si>
  <si>
    <t>Количество, шт</t>
  </si>
  <si>
    <t>Цена за единицу, евро</t>
  </si>
  <si>
    <t>Общая стоимость, евро</t>
  </si>
  <si>
    <t>Вес нетто, штука, кг</t>
  </si>
  <si>
    <t>Вес нетто, итого, кг</t>
  </si>
  <si>
    <t>Вес брутто, итого, кг</t>
  </si>
  <si>
    <t>серт об</t>
  </si>
  <si>
    <t>серт. Добр.</t>
  </si>
  <si>
    <t>ру</t>
  </si>
  <si>
    <t>ХИМИЧЕСКИЕ РЕАКТИВЫ ДЛЯ ЛАБОРАТОРНЫХ МИКРОБИОЛОГИЧЕСКИХ ИССЛЕДОВАНИЙ:  БЕНЗОЙНАЯ КИСЛОТА C 723, В УПАКОВКЕ ПО 5 БЛИСТЕРОВ, ПО 10 ТАБЛЕТОК В БЛИСТЕРЕ., ДОПОЛНИТЕЛЬНЫЙ ХИМИЧЕСКИЙ РЕАКТИВ С СОДЕРЖАНИЕМ БОЛЕЕ 99.0 МАС. % ОСНОВНОГО ВЕЩЕСТВА, ИСПОЛЬЗУЕТСЯ ДЛЯ 
ПРИГОТОВЛЕНИЯ БУФЕРНЫХ РАСТВОРОВ, А ТАКЖЕ В КАЧЕСТВЕ СТАНДАРТА ДЛЯ КАДИБРОВКИ КАЛОРИМЕТРОВ ПО ЗНАЧЕНИЮ ТЕПЛОЕМКОСТИ.</t>
  </si>
  <si>
    <t>IKA GmbH</t>
  </si>
  <si>
    <t>IKA</t>
  </si>
  <si>
    <t>Германия</t>
  </si>
  <si>
    <t>М 617458.1000</t>
  </si>
  <si>
    <t>ХИМИЧЕСКИЕ РЕАКТИВЫ ДЛЯ ЛАБОРАТОРНЫХ МИКРОБИОЛОГИЧЕСКИХ ИССЛЕДОВАНИЙ: АСПАРАГИНОВАЯ КИСЛОТА-DL, № CAS 617-45-8, ДОПОЛНИТЕЛЬНЫЙ ХИМИЧЕСКИЙ РЕАКТИВ С СОДЕРЖАНИЕМ БОЛЕЕ 99.0 МАС. % ОСНОВНОГО ВЕЩЕСТВА, 
ИСПОЛЬЗУЕТСЯ ДЛЯ СИНТЕЗА МОЛЕКУЛ ДНК.</t>
  </si>
  <si>
    <t>Matrix Fine Chemicals GmbH</t>
  </si>
  <si>
    <t>Matrix</t>
  </si>
  <si>
    <t>Швейцария</t>
  </si>
  <si>
    <t xml:space="preserve">M52904.25000 </t>
  </si>
  <si>
    <t xml:space="preserve">ХИМИЧЕСКИЕ РЕАКТИВЫ ДЛЯ ЛАБОРАТОРНЫХ МИКРОБИОЛОГИЧЕСКИХ ИССЛЕДОВАНИЙ: ЦИСТЕИН-L, № CAS 52-90-4, ДОПОЛНИТЕЛЬНЫЙ ХИМИЧЕСКИЙ РЕАКТИВ С СОДЕРЖАНИЕМ БОЛЕЕ 99.0 МАС. % ОСНОВНОГО ВЕЩЕСТВА,
ЯВЛЯЕТСЯ МОДИФИЦИРОВАННЫМ ПРОИЗВОДНЫМ АМИНОКИСЛОТЫ ЦИСТЕИНА. ИСПОЛЬЗУЕТСЯ ДЛЯ СИНТЕЗА БЕЛКОВ И МОЛЕКУЛ РНК. СПОСОБНО ОБЕЗВРЕЖИВАТЬ НЕКОТОРЫЕ ХИМИЧЕСКИЕ ВЕЩЕСТВА, МОЖЕТ ИСПОЛЬЗОВАТЬСЯ В КАЧЕСТВЕ ДЕТОКСИКАНТА.  </t>
  </si>
  <si>
    <t>525-75000-00</t>
  </si>
  <si>
    <t>ПРИНАДЛЕЖНОСТИ ДЛЯ БИО-ХИМИЧЕСКОЙ ЛАБОРАТОРИИ: ШЛАНГ TYGON (HYDROCARBON), ВНУТРЕННИЙ ДИАМЕРТ 4.8 ММ, ТОЛЩИНА СТЕНКИ 2.5 ММ, ДЛИНА 1 М, HEIDOLPH</t>
  </si>
  <si>
    <t>HEIDOLPH INSTRUMENTS GMBH &amp; CO.KG</t>
  </si>
  <si>
    <t>Heidolph</t>
  </si>
  <si>
    <t>ЛЕНТА КЛЕЙКАЯ STICKY STUFF ВЫСОКОАДГЕЗИВНАЯ, РАЗМЕР  200X200X3 ММ, С ЛОГОТИПОМ "INFORS",СОСТОИТ ИЗ ПОЛИЭТИЛЕНОВОЙ ПЛЕНКИ, С ДВУХСТОРОННИМ ПОКРЫТИЕМ НА ОСНОВЕ ЭТИЛЕНВИНИЛАЦЕТАТНОГО КЛЕЯ, АДГЕЗИОННЫЕ СЛОИ ИМЕЮТ ЗАЩИТНОЕ ПЛЕНОЧНОЕ ПОКРЫТИЕ</t>
  </si>
  <si>
    <t>Anox AG</t>
  </si>
  <si>
    <t xml:space="preserve"> Infors</t>
  </si>
  <si>
    <t>ИЗДЕЛИЯ ИЗ ПЛАСТИКА, ПРИНАДЛЕЖНОСТИ ДЛЯ БИО-ХИМИЧЕСКОЙ ЛАБОРАТОРИИ: Наконечники от 20 мкл до 300 мкл, длина 55 мм, Eppendorf.</t>
  </si>
  <si>
    <t>1000 шт./уп</t>
  </si>
  <si>
    <t>Eppendorf AG</t>
  </si>
  <si>
    <t xml:space="preserve">Eppendorf </t>
  </si>
  <si>
    <t>ИЗДЕЛИЯ ИЗ ПЛАСТИКА, ПРИНАДЛЕЖНОСТИ ДЛЯ БИО-ХИМИЧЕСКОЙ ЛАБОРАТОРИИ: ШТАТИВ для пробирок НА 5 МЛ, типа эппендорф, НА 25 мест, с крышкой, Eppendorf</t>
  </si>
  <si>
    <t>2 ШТ./УП</t>
  </si>
  <si>
    <t>ИЗДЕЛИЯ ИЗ ПЛАСТИКА, ПРИНАДЛЕЖНОСТИ ДЛЯ БИО-ХИМИЧЕСКОЙ ЛАБОРАТОРИИ: Наконечники ОТ 2 МКЛ до 200 мкл, бесцветные, ДЛИНА 53 ММ, Eppendorf</t>
  </si>
  <si>
    <t>1000 ШТ/УП</t>
  </si>
  <si>
    <t>ИЗДЕЛИЯ ИЗ ПЛАСТИКА, ПРИНАДЛЕЖНОСТИ ДЛЯ БИО-ХИМИЧЕСКОЙ ЛАБОРАТОРИИ: Наконечники от 0,1 мкл до 10 мкл, ДЛИНА 34 СМ., Eppendorf</t>
  </si>
  <si>
    <t>1000 шт/уп</t>
  </si>
  <si>
    <t>ИЗДЕЛИЯ ИЗ ПЛАСТИКА, ПРИНАДЛЕЖНОСТИ ДЛЯ БИО-ХИМИЧЕСКОЙ ЛАБОРАТОРИИ: Адаптер для всех подвесок для 384-лун ПЦР-планшет для 5804/5810(R), Eppendorf</t>
  </si>
  <si>
    <t>2 шт/уп</t>
  </si>
  <si>
    <t>ИЗДЕЛИЯ ИЗ ПЛАСТИКА, ПРИНАДЛЕЖНОСТИ ДЛЯ БИО-ХИМИЧЕСКОЙ ЛАБОРАТОРИИ:  Штатив для пробирок НА 5 мл типа эппендорф (или 15 мл типа фалькон), 16 мест, Eppendorf</t>
  </si>
  <si>
    <t>набор из 2 шт</t>
  </si>
  <si>
    <t>ИЗДЕЛИЯ ИЗ ПЛАСТИКА, ПРИНАДЛЕЖНОСТИ ДЛЯ БИО-ХИМИЧЕСКОЙ ЛАБОРАТОРИИ: Держатель  для степера Multipette plus настенный, Eppendorf</t>
  </si>
  <si>
    <t>ИЗДЕЛИЯ ИЗ ПЛАСТИКА, ПРИНАДЛЕЖНОСТИ ДЛЯ БИО-ХИМИЧЕСКОЙ ЛАБОРАТОРИИ: Наконечники от 50 мкл до 1000 мкл, Eppendorf</t>
  </si>
  <si>
    <t>ИЗДЕЛИЯ ИЗ ПЛАСТИКА, ПРИНАДЛЕЖНОСТИ ДЛЯ БИО-ХИМИЧЕСКОЙ ЛАБОРАТОРИИ: Наконечники от 1 мл до 10 мл, удлиненные, с делениями, Eppendorf</t>
  </si>
  <si>
    <t>200 ШТ/УП</t>
  </si>
  <si>
    <t>ИЗДЕЛИЯ ИЗ ПЛАСТИКА, ПРИНАДЛЕЖНОСТИ ДЛЯ БИО-ХИМИЧЕСКОЙ ЛАБОРАТОРИИ:  Пробирки 5 мл типа Eppendorf Tube PCR clean, Eppendorf</t>
  </si>
  <si>
    <t>Наконечники до 10 мл (от 1 мл), Standard, Eppendorf, 2х100 шт/уп</t>
  </si>
  <si>
    <t>Наконечники до 1250 мкл (от 50 мкл), 103 мм, 2х500 шт, Eppendorf</t>
  </si>
  <si>
    <t>Наконечники до 200 мкл (от 2 мкл) Standard, Eppendorf, 2х500 шт/уп</t>
  </si>
  <si>
    <t>Адаптеры для пробирок 0,5/0,6 мл для угл. роторов F-45-36-8/FA-45-30-11, 6 шт./уп., Eppendorf</t>
  </si>
  <si>
    <t>Наконечники до 10 мл (от 1мл) в штативе, Еppendorf, 5х24 шт/уп</t>
  </si>
  <si>
    <t>Адаптер для всех подвесок для 96-ун планшет, 2 шт/уп., Eppendorf</t>
  </si>
  <si>
    <t>Адаптеры для пробирок 0,2 мл для угл. ротора F-45-24-11, 6 шт./уп., Eppendorf</t>
  </si>
  <si>
    <t>Наконечники до 5 мл (от 100 мкл), длина 120 мм, Standard, Eppendorf, 5х100 шт/уп</t>
  </si>
  <si>
    <t>Наконечники до 200 мкл, бесцветные, epTIPS Standard, 2х500 шт, Eppendorf</t>
  </si>
  <si>
    <t>Вставка VG 3.31 для 54 пробирок Эппендорф, для вортекса Vortex Genius 3, IKA</t>
  </si>
  <si>
    <t>Вставка VG 3.3 универсальная, диаметр 150 мм, для вортекса Vortex Genius 3, IKA</t>
  </si>
  <si>
    <t>Пробирка BMT-20-S для перемалывания со стальными шариками, 2-15 мл, 25 шт./уп., IKA</t>
  </si>
  <si>
    <t>Флакон-диспенсер 20-100 мл Varispenser Plus, Eppendorf</t>
  </si>
  <si>
    <t>Адаптеры для пробирок 80-120 мл, d=45 мм, h=138 мм, 2 шт., Eppendorf</t>
  </si>
  <si>
    <t>Коробка для пробирок типа эппендорф 5 мл, 25 мест, ПП, с крышкой, Eppendorf, 2 шт</t>
  </si>
  <si>
    <t>Наконечники до 10 мл (от 1 мл) Standard удлиненные, с делениями, Eppendorf, 2х100 шт/уп</t>
  </si>
  <si>
    <t>Наконечники до 20 мкл (от 0,5 мкл) GelLoader для нанесения, в штативе, Eppendorf, 2х96 шт/уп</t>
  </si>
  <si>
    <t>Пробирки 1,5 мл, типа эппендорф, градуированные, разноцв. с безопасным замком, 1000 шт/уп, Eppendorf</t>
  </si>
  <si>
    <t>Пробирки 5 мл типа Eppendorf, бесцветные, Biopur, индивидуальная упаковка, 50 шт./упак., Eppendorf</t>
  </si>
  <si>
    <t>Штатив держатель настенный для авт. пипеток, 1место, Eppendorf</t>
  </si>
  <si>
    <t>Наконечники Combitips advanced, 0,1мл, 100 шт/уп, Eppendorf</t>
  </si>
  <si>
    <t>Наконечники Combitips advanced, 0,2 мл, 100 шт/уп, Eppendorf</t>
  </si>
  <si>
    <t>Наконечники Combitips advanced, 0,5 мл, 100 шт/уп, Eppendorf</t>
  </si>
  <si>
    <t>Наконечники Combitips advanced, 1 мл, 100 шт/уп, Eppendorf</t>
  </si>
  <si>
    <t>Наконечники Combitips advanced, 10 мл, 100 шт/уп, Eppendorf</t>
  </si>
  <si>
    <t>Наконечники Microloader для  заполнения капилляров Femtotip с обратной стороны, 2х96 шт., Eppendorf</t>
  </si>
  <si>
    <t>Наконечники до 1000 мкл (от 100 мкл), в штативе, Eppendorf, 96 шт/уп</t>
  </si>
  <si>
    <t>Штатив-карусель для авт. пипеток, 6 мест, Eppendorf</t>
  </si>
  <si>
    <t>Пробирки 0,5 мл DNA LoBind, PCR-clean, Eppendorf, 5х50 шт/уп</t>
  </si>
  <si>
    <t>Пробирки 0,5 мл с безопасным замком, бесцветные, 500 шт/уп, Eppendorf</t>
  </si>
  <si>
    <t>Пробирки 1,5 мл SafeLock, градуирован, бесцветн, с замком, Eppendorf, 1000 шт/уп</t>
  </si>
  <si>
    <t>Пробирки 1,5 мл, типа эппендорф, градуированные, голубые, с безопасным замком, 1000 шт/уп, Eppendorf</t>
  </si>
  <si>
    <t>Пробирки 2 мл, SafeLock Protein LoBind, градуир, PCR clean, с замком, Eppendorf, 2х50 шт/уп</t>
  </si>
  <si>
    <t>Пробирки 2,0 мл, DNA LoBind, для ПЦР, бесцв., 250 шт./уп., Eppendorf</t>
  </si>
  <si>
    <t>Штатив для пробирок 1,5 мл, 2 ряда по 12 мест, соединяемые, морозоустойчивые, Eppendorf</t>
  </si>
  <si>
    <t>Адаптеры для пробирок 0,4 мл для угл. ротора F-45-36-8, 6 шт./уп., Eppendorf</t>
  </si>
  <si>
    <t>Адаптер для пробирок 15 мл Falcon для F-34-6-38, d=17 мм, h=123 мм, 2 шт/уп., Eppendorf</t>
  </si>
  <si>
    <t>Адаптер для пробирок 50 мл Falcon (конич.) для F-34-6-38, d=29,5 мм, h=121мм, 2 шт/уп, Eppendorf</t>
  </si>
  <si>
    <t xml:space="preserve">L08477                        </t>
  </si>
  <si>
    <t>Сливная сборка  для (би)дистиллятора Cyclon,  Fistreem</t>
  </si>
  <si>
    <t>Fistream International Ltd</t>
  </si>
  <si>
    <t>Fistreem</t>
  </si>
  <si>
    <t>Соединенное Королевство Великобритании и Северной Ирландии</t>
  </si>
  <si>
    <t>делаем</t>
  </si>
  <si>
    <t xml:space="preserve">BCS-133                       </t>
  </si>
  <si>
    <t>Контейнер CoolBox M30, штатив 30х1,5/2 мл, BioCision</t>
  </si>
  <si>
    <t>BioCision</t>
  </si>
  <si>
    <t>США</t>
  </si>
  <si>
    <t xml:space="preserve">BCS-502                       </t>
  </si>
  <si>
    <t>Контейнер CoolBox XT System, фиолетовый, BioCision</t>
  </si>
  <si>
    <t xml:space="preserve">BCS-153                       </t>
  </si>
  <si>
    <t>Штатив CoolRack для 9 центрифужных пробирок по 15 мл, BioCision</t>
  </si>
  <si>
    <t xml:space="preserve">BCS-125                       </t>
  </si>
  <si>
    <t>Штатив CoolRack M15, 15х1,5/2 мл, BioCision</t>
  </si>
  <si>
    <t>Стерильные пакеты BagPage Plus, 400мл, 500шт/кор, Interscince</t>
  </si>
  <si>
    <t>Interscince</t>
  </si>
  <si>
    <t>Франция</t>
  </si>
  <si>
    <t>Стерильные пакеты BagPage, 80мл, 500шт/кор, Interscince</t>
  </si>
  <si>
    <t xml:space="preserve">Набор для ремонта easySpiral® pro, Interscience, состав:                                                                                                    пластиковая палочка-аппликатор - 1шт,                                                                        пластиковый шприц - 1шт, силиконовая трубка -4 шт, силиконовая паста - 1шт, тефлоновая прокладка -10 шт </t>
  </si>
  <si>
    <t>Стерильные пакеты BagLight, 400мл, 1000 шт/кор, Interscince</t>
  </si>
  <si>
    <t>Стерильные пакеты BagFilter P, 400мл, 500шт/кор, Interscince</t>
  </si>
  <si>
    <t>Стаканчики лабораторные  5 мл, стерильные для Spiral Plater, в 15 тубах по 67 шт, Interscience, 1000 шт/уп</t>
  </si>
  <si>
    <t>Стаканчики лабораторные  5 мл, стерильные для Spiral Plater,  Interscience, 1000 шт/уп</t>
  </si>
  <si>
    <t xml:space="preserve"> </t>
  </si>
  <si>
    <t>Валидационный пакет документов IQOQPQ для MPR-215F, Sanyo</t>
  </si>
  <si>
    <t>Sanyo Electric Co., Ltd</t>
  </si>
  <si>
    <t>Sanyo</t>
  </si>
  <si>
    <t>Япония</t>
  </si>
  <si>
    <t>С-JP.АГ98.В.14460 от 14.02.13 до 13.02.16</t>
  </si>
  <si>
    <t>RP-85</t>
  </si>
  <si>
    <t>Бумага  для MTR-85H,  на 1 год, Sanyo,  разлентах шириной 300 мм, разлиннованная</t>
  </si>
  <si>
    <t xml:space="preserve">RP-06 </t>
  </si>
  <si>
    <t>Бумага для рекордера (самописца) MTR-0621LH на 1 год, Sanyo</t>
  </si>
  <si>
    <t xml:space="preserve">RP-G3504 </t>
  </si>
  <si>
    <t>Бумага для рекордера MTR-G3504 (на 1 год) RP-G3504, (Sanyo)</t>
  </si>
  <si>
    <t>RP-G85</t>
  </si>
  <si>
    <t>Бумага для MTR-G85, круговые диаграммы, на 1 год, Sanyo</t>
  </si>
  <si>
    <t>Нить хлопковая нарезанная C 710.4, для калометрии, 500 шт./уп., IKA</t>
  </si>
  <si>
    <t>Фитиль, длина 1 м, ш. 12х75 мм, для спиртовой горелки, Bochem</t>
  </si>
  <si>
    <t>Bochem Instrumente GmbH</t>
  </si>
  <si>
    <t>Bochem</t>
  </si>
  <si>
    <t>Карандаш абразивный, Bochem</t>
  </si>
  <si>
    <t>Тигель кварцевый C 4, IKA</t>
  </si>
  <si>
    <t>Шпатель - ложка химический лабораторный, 250 мм, 32х45, нерж. сталь, Bochem</t>
  </si>
  <si>
    <t>Штанга для оснований штатива М10, нерж сталь, 750х12 мм, Bochem</t>
  </si>
  <si>
    <t>Шпатель- ложка химический лабораторный, длина 250 мм, нерж.сталь, Bochem</t>
  </si>
  <si>
    <t>3100G</t>
  </si>
  <si>
    <t>Шпатель химический лабораторный двусторонний 130 мм, н/ж сталь, изогнутый, Bochem</t>
  </si>
  <si>
    <t>Штанга для оснований штатива М10, нерж сталь, 600х12 мм, Bochem</t>
  </si>
  <si>
    <t>Шпатель химический лабораторный двухсторонний, лопатка 75х16 мм, длина 300 мм, диам. 6 мм, нерж. сталь, Bochem</t>
  </si>
  <si>
    <t>Шпатель химический лабораторный двухсторонний, лопатка 70х11 мм, длина 250 мм, диам. 4 мм, нерж. сталь, Bochem</t>
  </si>
  <si>
    <t>Шпатель-ложка химический лабораторный , 120 мм, 30х20, нерж. сталь, Bochem</t>
  </si>
  <si>
    <t>Петля микробиологическая с ушком, d 2,5 мм, длина 100 мм, нержавеющая сталь, Bochem</t>
  </si>
  <si>
    <t>Шпатель-ложка химический лабораторный 40х29, длина 210 мм, Bochem</t>
  </si>
  <si>
    <t>Шпатель химический лабораторный двусторонний микро, 150 мм, a-40, B-6, D-2, нерж сталь, Bochem</t>
  </si>
  <si>
    <t>Шпатель-ложка химический лабораторный стандартный 195 мм, d ложки 10 мм, нерж. сталь, Bochem</t>
  </si>
  <si>
    <t>Лапка лабораторная О-60 мм, Bochem</t>
  </si>
  <si>
    <t>Зажим для колб/стаканов d 50-100 мм, Bochem</t>
  </si>
  <si>
    <t>Шпатель химический лабораторный двухсторонний 100х20, лопатка 100х20 мм, длина 500 мм, Bochem</t>
  </si>
  <si>
    <t>Шпатель химический лабораторный  двусторонний, 150 мм, 40x3, нерж сталь, Bochem</t>
  </si>
  <si>
    <t>Лопатка химическая лабораторнвя двусторонняя с закругленным концом, 185 мм, D 3 мм, Bochem</t>
  </si>
  <si>
    <t>Петля микробиологическая с ушком, d 1,5 мм, длина 100 мм, нержавеющая сталь, Bochem</t>
  </si>
  <si>
    <t>Набор мерных шпателей- ложек (1-2, 5-5-15 мл), Bochem</t>
  </si>
  <si>
    <t>Шпатель химический лабораторный  двусторонний, 185 мм,50х5, нерж сталь, Bochem</t>
  </si>
  <si>
    <t>Шпатель-ложка химический лабораторный  40х10, размеры ложки 30х22 мм, лопатки - 40х10 мм, длина 150 мм, Bochem</t>
  </si>
  <si>
    <t>Шпатель химический лабораторный двухсторонний 45х9, лопатка 45х9 мм, длина 150 мм, Bochem</t>
  </si>
  <si>
    <t>Шпатель-ложка химический лабораторный, 210 мм, 32х22, нерж. сталь, Bochem</t>
  </si>
  <si>
    <t>Шпатель химический лабораторный   двусторонний гибкий, 180 мм, d 4мм, лопатка 48х10мм, нержав сталь, Bochem</t>
  </si>
  <si>
    <t>Пенал для стерилизации пипеток цилиндр, н/сталь, дно и кр. с сил. покр., 425-417 мм, d 50мм, Bochem</t>
  </si>
  <si>
    <t>Лопатка химическая лабораторная двусторонняя с закругленным концом, 150 мм, Bochem</t>
  </si>
  <si>
    <t>Шпатель-ложка химический лабораторный  150/32/22, Bochem</t>
  </si>
  <si>
    <t>Подставка для пробирок изогнутая , нерж сталь,  220х110, кол 10х5,  Bochem</t>
  </si>
  <si>
    <t>Шпатель-ложка химический лабораторный, 130 мм, диам  2 мм,  размер ложки 10x5 мм, Bochem</t>
  </si>
  <si>
    <t>Штатив для пробирок, 48 пробирок (4х12) d 17 мм, Bochem</t>
  </si>
  <si>
    <t>Шпатель имический лабораторный двусторонний микро, длина 185 мм, лопатка 50х6, нерж сталь, Bochem</t>
  </si>
  <si>
    <t>Шпатель ложка химический лабораторный 240 мм, ложка 75х43 мм, нерж. сталь, Bochem</t>
  </si>
  <si>
    <t>Шпатель-ложка химический лабораторный  210/2, Bochem</t>
  </si>
  <si>
    <t>Микрошпатель химический лабораторный двухсторонний, н/с, длина 150 мм, Bochem</t>
  </si>
  <si>
    <t>Шпатель двусторонний ложка, 185 мм,нерж сталь, Bochem</t>
  </si>
  <si>
    <t>Шпатель химический лабораторный двухсторонний микро 40х2, лопатка 40х2 мм, длина 150 мм, Bochem</t>
  </si>
  <si>
    <t>Пенал для стерилизации пипеток цилиндр, н/сталь, дно и кр. с сил.покр., 390-382 мм, d 50 мм, Bochem</t>
  </si>
  <si>
    <t>Шпатель химический лабораторный двусторонний гибкий, 210 мм, d 5.5мм, лопатка 52х20мм, нержав сталь, Bochem</t>
  </si>
  <si>
    <t>Шпатель химический лабораторный  двусторонний, 150 мм, d 2мм, лопатка 40х5мм, нержав сталь, Bochem</t>
  </si>
  <si>
    <t>Шпатель-ложка химический лабораторный  70х14, размеры ложки 48х35 мм, лопатки - 70х14 мм, 300 мм, Bochem</t>
  </si>
  <si>
    <t>Шпатель химический лабораторный двухсторонний с коническим концом, нерж. сталь, лопатка 50х7 мм, длина 210 мм, Bochem</t>
  </si>
  <si>
    <t>Пенал для стерилизации 10 чашек Петри, d=120 мм, h=250 мм, Bochem</t>
  </si>
  <si>
    <t>Кювета кристаллизационная лабораторная с ободком, 290x190x55, н/ж сталь, Bochem</t>
  </si>
  <si>
    <t>Сушилка для химической лабораторной посуды с поддоном, нерж, (ДхШхВ) 160х420х610 мм, 65 мест, Bochem</t>
  </si>
  <si>
    <t xml:space="preserve">6004-0040                     </t>
  </si>
  <si>
    <t>Полка перфорированная из нержавеющей стали для стерилизатора ED115</t>
  </si>
  <si>
    <t>BINDER GmbH</t>
  </si>
  <si>
    <t>BINDER</t>
  </si>
  <si>
    <t>5006-0039</t>
  </si>
  <si>
    <t xml:space="preserve">Крышка с винтом FUL 5x20 мм для инкубатора RI 54. </t>
  </si>
  <si>
    <t>5006-0038</t>
  </si>
  <si>
    <t>Гнездо плавкого предохранителя FUL  для инкубатора RI 54.</t>
  </si>
  <si>
    <t>Штатив для водяной бани GFL 1002/1003, 20 пробирок d 18 мм, 1 шт., GFL</t>
  </si>
  <si>
    <t>GFL Gesellschaft für Labortechnik mbH</t>
  </si>
  <si>
    <t>GFL</t>
  </si>
  <si>
    <t>Платформа VX 7 для культуральных флаконов, чашек Петри, планшет, IKA</t>
  </si>
  <si>
    <t>Нож A 11.3, для мельницы A11 basic, IKA</t>
  </si>
  <si>
    <t>Перемешивающий элемент R 1342, наклонный 4-х лопастной, диам. 50 мм, нерж.ст., IKA</t>
  </si>
  <si>
    <t>Перемешивающий элемент R 1345, наклонный 4-х лопастной, диам. 100 мм, нерж.ст., IKA</t>
  </si>
  <si>
    <t>Перемешивающий элемент R 1303, турбинный, диам. 42 мм, нерж.ст., IKA</t>
  </si>
  <si>
    <t>Изоляционная гильза для С5010, IKA</t>
  </si>
  <si>
    <t>Штатив R 1826 с квадратной плитой, IKA</t>
  </si>
  <si>
    <t>Держатель для тигля, IKA</t>
  </si>
  <si>
    <t>Втулка крепления, IKA</t>
  </si>
  <si>
    <t>Стойка-штатив для пакетов на 10 пакетов 400 мл, Interscince</t>
  </si>
  <si>
    <t>Платформа "W" для CellTron универсал., для Celltron, с клейкими "Sticky Stuff", 400 x 330 мм, Infors</t>
  </si>
  <si>
    <t>Платформа "E" универсальная  с клейким основанием для Ecotron, Infors</t>
  </si>
  <si>
    <t>Гайка  М 4,0 для С5010, IKA</t>
  </si>
  <si>
    <t>Тигли никеливые, без крышки,  объем 25 мл, d 35, высота 35 мм, толщ стенки 1,0 мм, Bochem</t>
  </si>
  <si>
    <t>Заглушки для никелевых тиглей, d 35mm, никель, Bochem</t>
  </si>
  <si>
    <t>Тигли никеливые, без крышки,  объем 50 мл, d 45, высота 45 мм, толщина 0.5 мм, Bochem</t>
  </si>
  <si>
    <t>Заглушки для никелевых тиглей, d 45mm, никель, Bochem</t>
  </si>
  <si>
    <t>Тигли никеливые, без крышки,  объем 50 мл, d 45, высота 45 мм, толщина 1 мм, Bochem</t>
  </si>
  <si>
    <t>Тигли никеливые, без крышки,  объем 130 мл, d 60, высота 60 мм, тип 2, Bochem</t>
  </si>
  <si>
    <t xml:space="preserve">Тарелочка для взвешивания одноразовая, объем 28 мл,  d=64 мм,, высота - 13 мм,  Bochem, 1шт, </t>
  </si>
  <si>
    <t>Тарелочка для взвешивания одноразовая, объем 125 мл, алюминиевая, Bochem, 100шт/уп</t>
  </si>
  <si>
    <t>Совок химич., алюм, L=250 мм, лопатка 145х45 мм, Bochem, 1 шт</t>
  </si>
  <si>
    <t>Тарелочка для взвешивания одноразовая. Вхd 50х114, объем 280 мл, алюминиевая, 100 шт/уп. Bochem</t>
  </si>
  <si>
    <t>Узел крепежный, алюминий,  d 16,5, тип  1, угол,  90, резьба 8, Bochem</t>
  </si>
  <si>
    <t>Пинцет химический лабораторный, для покровных стекол, изогнутый, длина 105 мм, нерж. сталь, Bochem</t>
  </si>
  <si>
    <t>Пинцет химический лабораторный прецизионный, острый, титановый, длина 105 мм, Bochem</t>
  </si>
  <si>
    <t>Щипцы химические лабораторные  тигельные с насечкой 18/10 E-Poli, d 35 мм, длина 400 мм, Bochem</t>
  </si>
  <si>
    <t>Щипцы  химические лабораторные тигельные усиленные, 18/10 E-Poli, d 30 мм, длина 300 мм, Bochem</t>
  </si>
  <si>
    <t>Пинцет химический лабораторный  остроконечный, без зубца, титан, 115 мм, 1 шт, Bochem</t>
  </si>
  <si>
    <t>Щипцы  химические лабораторные  тигельные с насечкой 18/10 E-Poli, d 20 мм, длина 220 мм, Bochem</t>
  </si>
  <si>
    <t>Щипцы химические лабораторные   тигельные усиленные 18/10 E-Poli, d 35 мм, длина 500 мм, Bochem</t>
  </si>
  <si>
    <t>Пинцет химический лабораторный  1:2, нержав.сталь, 130 мм, Bochem</t>
  </si>
  <si>
    <t>Щипцы химические лабораторные   тигельные с насечкой 18/10 E-Poli, d 18 мм, длина 160 мм, Bochem</t>
  </si>
  <si>
    <t>Пинцет химический лабораторный для покровных стекол, тефлон. покрытие, 105 мм, Bochem</t>
  </si>
  <si>
    <t>Пинцет химический лабораторный  остроконечный, прямой, без зубца, нержав. сталь, 105 мм, Bochem</t>
  </si>
  <si>
    <t>Пинцет химический лабораторный  остроконечный, прямой, без зубца, нержав. сталь, 115 мм, Bochem</t>
  </si>
  <si>
    <t>Щипцы тигельные с насечкой 18/10 нержав. сталь, d 30 мм, длина 250 мм, Bochem</t>
  </si>
  <si>
    <t>Пинцет химический лабораторный  самозахватывающий, острые / изогнутые концы, пластиковая рукоятка, н/сталь, Bochem</t>
  </si>
  <si>
    <t>Щипцы химические лабораторный тигельные с насечкой 18/10 нерж.сталь, d 20 мм, длина 300 мм, Bochem</t>
  </si>
  <si>
    <t>Пинцет химический лабораторный  остроконечный изогнутый, нержав.сталь, 200 мм, Bochem</t>
  </si>
  <si>
    <t>Пинцет химический лабораторный  остроконечный, прямой, без зубца, нержав. сталь, 130 мм, Bochem</t>
  </si>
  <si>
    <t>Щипцы химические лабораторные для химических стаканов, длина 300 мм, диам. 60/100 мм, Bochem</t>
  </si>
  <si>
    <t>Щипцы химические лабораторные тигельные с насечкой 18/10 E-Poli, d 35 мм, длина 500 мм, Bochem</t>
  </si>
  <si>
    <t>Пинцет остроконечный, прямой, без зубца, нержав. сталь, 160 мм, Bochem</t>
  </si>
  <si>
    <t>Пинцет химический лабораторный  прецизионный, острый, тип 2 , 105мм, нерж. сталь, Bochem</t>
  </si>
  <si>
    <t>Пинцет химический лабораторный  остроконечный, прямой, без зубца, нержав. сталь, 200 мм, Bochem</t>
  </si>
  <si>
    <t>Пинцет химический лабораторный тупоконечный нержавеющая сталь, длина 145 мм</t>
  </si>
  <si>
    <t>Пинцет химический лабораторный  остроконечный, прямой, без зубца, нержав. сталь, 145 мм, Bochem</t>
  </si>
  <si>
    <t>Пинцет химический лабораторный  прецизионный, острый, тип 1 , 105мм, нерж. сталь, Bochem</t>
  </si>
  <si>
    <t>Щипцы тигельные химические лабораторные усиленные, 200 мм, Bochem</t>
  </si>
  <si>
    <t>Пинцет химический лабораторный для покровных стекол, прямой, длина 105 мм, нерж. сталь, Bochem</t>
  </si>
  <si>
    <t>Щипцы химические лабораторные для колб, длина 230, диам. 15/60, Bochem</t>
  </si>
  <si>
    <t>Лезвия сменные для ножа-скальпеля, нерж. сталь, тип 1 (синий) для 12640, 10 шт/уп, Bochem</t>
  </si>
  <si>
    <t>Лезвия сменные для ножа-скальпеля, нерж. сталь, тип 2 (желтый) для 12641, 10 шт/уп,  Bochem</t>
  </si>
  <si>
    <t>Ножницы химические лабораторные для перевязочного материала, нерж. сталь, Bochem</t>
  </si>
  <si>
    <t>Ножницы химические лабораторные  для микроскопии прямые, нерж. сталь, длина 115мм, Bochem</t>
  </si>
  <si>
    <t>Ножницы для микроскопии прямые, нерж. сталь, длина 100мм, 100/25, Bochem</t>
  </si>
  <si>
    <t>Ножницы лабораторные, длина лезвия 30 мм, общая длина 100 мм, нерж. сталь, Bochem</t>
  </si>
  <si>
    <t>Нож-скальпель химический лабораторный, сменные лезвия, длина 150 мм, ручка ПС, тип 1 (синий), Bochem</t>
  </si>
  <si>
    <t>591-00142-00</t>
  </si>
  <si>
    <t>Насосная станция Rotavac Vario,  Heidolph</t>
  </si>
  <si>
    <t>C-DE.АГ88.В.00895 от 27.07.2012 до 26.07.15</t>
  </si>
  <si>
    <t>Насос с поршнем 25/2,5 мл, комплект, для TopBuret M, Eppendorf</t>
  </si>
  <si>
    <t>Насос перистальтический (дозатор) FlexiPump, Interscience</t>
  </si>
  <si>
    <t>C-FR.АГ83.В.09367 от 24.10.12 по 23.10.15</t>
  </si>
  <si>
    <t xml:space="preserve">5013-0166                     </t>
  </si>
  <si>
    <t>Вентилятор для конденсатора для инкубатора RI 54.</t>
  </si>
  <si>
    <t>5013-0126</t>
  </si>
  <si>
    <t xml:space="preserve">624-230-1011              </t>
  </si>
  <si>
    <t>Вентилятор для конденсора/condensor fanmotor, Sanyo</t>
  </si>
  <si>
    <t>624-014-7734</t>
  </si>
  <si>
    <t>MPR-215F</t>
  </si>
  <si>
    <t>Изделие медицинской техники, оборудование медицинское для хранение крови, компонентов лекарственных средств и вакцин, холодильник модели MPR, вариант исполнения MPR-215F, Серийный номер: 13120214, 13120215, 13120216, 13120212, 14010002.</t>
  </si>
  <si>
    <t>РОСС JP.АГ40.Н01943 от 22.03.13 до 21.03.16</t>
  </si>
  <si>
    <t>№ФСЗ 2010/06645 от 29.04.10</t>
  </si>
  <si>
    <t>MPR-1411</t>
  </si>
  <si>
    <t>Изделие медицинской техники, оборудование медицинское для хранение крови, компонентов лекарственных средств и вакцин, холодильник модели MPR, вариант исполнения MPR-1411, Серийный номер: 14020001.</t>
  </si>
  <si>
    <t>MDF-U55V</t>
  </si>
  <si>
    <t>Оборудование медицинское для хранения крови, компонентов лекарственных средств и вакцин модели MDF, вариант исполнения MDF-U55V
Серийный номер: 14010002.</t>
  </si>
  <si>
    <t>нет</t>
  </si>
  <si>
    <t xml:space="preserve">9010-0096_спец                </t>
  </si>
  <si>
    <t>Изделие медицинской техники - Суховоздушный стерилизатор ED115 с естественной конвекцией с Принадлежностями: полки хромированные - 4 шт., сер. №№ 14-04743, 14-04744</t>
  </si>
  <si>
    <t xml:space="preserve">РОСС DE.АГ88.Д72872   с 08.11.2013  по 07.11.2016   </t>
  </si>
  <si>
    <t xml:space="preserve">№ ФСЗ 2010/08132  с 26.10.2010  по не ограничен </t>
  </si>
  <si>
    <t xml:space="preserve">9010-0096                     </t>
  </si>
  <si>
    <t>Изделие медицинской техники - Суховоздушный стерилизатор ED115 с естественной конвекцией с Принадлежностями: полки хромированные - 2 шт., сер.№  14-04745, 14-04746, 14-04747, 14-04748</t>
  </si>
  <si>
    <t xml:space="preserve">9110-0102                     </t>
  </si>
  <si>
    <t>Изделие медицинской техники - Суховоздушный стерилизатор FD115 с принудительной конвекцией с Принадлежностями: полки хромированные - 2 шт.,   порт доступа с силиконовой заглушкой, заводской калибровочный сертификат, сертификат о проведении измерений температуры в соответствии с DIN12880., сер.№ 14-01793</t>
  </si>
  <si>
    <t>MOV-112F</t>
  </si>
  <si>
    <t>Изделие медицинской техники - стерилизатор MOV лабораторный, вариант исполнения MOV-112F                                                           Серийный номер: 13110008.</t>
  </si>
  <si>
    <t>РОСС JP.АГ88.Д60151 от 29.07.13 до 28.07.14</t>
  </si>
  <si>
    <t>№ФСЗ 2008/02950 от 19.11.08</t>
  </si>
  <si>
    <t>562-01310-00</t>
  </si>
  <si>
    <t>Роторный испаритель Hei-VAP Advantage HB/G3B ML, верт. хол., авт. лифт, стекло с пл., Heidolph</t>
  </si>
  <si>
    <t>C-DE.АГ88.В.00910 от 26.07.13 по 25.07.15 (бланк 0426294)</t>
  </si>
  <si>
    <t xml:space="preserve">WSC008.MH3.7                  </t>
  </si>
  <si>
    <t>Дистиллятор стеклянный Cyclon 8л/час, Fistreem International Ltd</t>
  </si>
  <si>
    <t>8419400009</t>
  </si>
  <si>
    <t>C-GB.АГ83.В.07397 от 12.09.2012</t>
  </si>
  <si>
    <t xml:space="preserve">WSC004.MH3.7                  </t>
  </si>
  <si>
    <t>Дистиллятор стеклянный Cyclon 4л/час, Fistreem International Ltd</t>
  </si>
  <si>
    <t xml:space="preserve">9010-0081                     </t>
  </si>
  <si>
    <t xml:space="preserve">Изделие медицинской техники - Инкубатор BD53 с Принадлежностями: полки хромированные - 1 шт., полки из нержавеющей стали - 1 шт.    </t>
  </si>
  <si>
    <t xml:space="preserve">РОСС DE.ИМ24.Н05954   с 13.03.2012  по 12.03.2015    </t>
  </si>
  <si>
    <t xml:space="preserve">ФС №2006/1324      с 24.08.2006  по 24.08.2016 </t>
  </si>
  <si>
    <t xml:space="preserve">9120-0139                     </t>
  </si>
  <si>
    <t>Камера климатическая, KBF115, сер.№№ 14-00594, 14-00595</t>
  </si>
  <si>
    <t>С-DE.МЛ13.В.01230   с 21.06.2011  по 20.06.2014</t>
  </si>
  <si>
    <t>9140-0078</t>
  </si>
  <si>
    <t xml:space="preserve">Изделие медицинской техники - CO2-инкубатор C150, с Принадлежностями: перфорированная полка из нержавеющей стали - 1 шт., разделенная полка из нержавеющей стали для использования с разделенной внутренней дверцей - 1 шт., порт доступа с силиконовой пробкой сзади,  заводской калибровочный сертификат О2, заводской калибровочный сертификат температуры и СО2, сер.№ 14-05978, 14-05979           </t>
  </si>
  <si>
    <t xml:space="preserve">9010-0237                     </t>
  </si>
  <si>
    <t xml:space="preserve">Изделие медицинской техники - Инкубатор BF115 с Принадлежностями: полки хромированные - 1 шт., полки из нержавеющей стали - 1 шт. , сер.№ 14-01553   </t>
  </si>
  <si>
    <t xml:space="preserve">9010-0088                     </t>
  </si>
  <si>
    <t xml:space="preserve">Изделие медицинской техники - Инкубатор BD115 с Принадлежностями: полки хромированные - 1 шт., полки из нержавеющей стали - 1 шт., сер.№14-01223  </t>
  </si>
  <si>
    <t xml:space="preserve">Термостат жидкостной (баня), 7 л, GFL-1012, циркулирующая, с микропроцессором, GFL, сер. 1012-10534014К </t>
  </si>
  <si>
    <t>C-DE.АГ98.В03461 от 13.0213 по 12.02.16</t>
  </si>
  <si>
    <t>Термостат жидкостной (баня), 7 л, GFL-1002, с микропроцессором, GFL, сер.№ 1002-11288314J</t>
  </si>
  <si>
    <t>Термостат жидкостной (баня), 14 л, до 100°С, GFL-1003, GFL, сер.№ 1003-111725614К</t>
  </si>
  <si>
    <t>Баня/циркуляционный термостат, 5 л, до 100 С, SC100-A10, Thermo</t>
  </si>
  <si>
    <t xml:space="preserve">ThermoFisher Scientific </t>
  </si>
  <si>
    <t>Thermo</t>
  </si>
  <si>
    <t>C-US.АГ 75.В.12151 от 14.02.13 по 13.02.16 (бланк 0526612)</t>
  </si>
  <si>
    <t>Шейкер-инкубатор Ecotron - только нагрев,  до +60 С, ампл 25 мм, до 5 л, Infors</t>
  </si>
  <si>
    <t xml:space="preserve">C-SE.АГ75.В.04344 (бланк ТР 0432643) от 09.10.12 до 08.10.15 </t>
  </si>
  <si>
    <t>Шейкер-инкубатор Ecotron - нагрев и интергрированное охлаждение, ампл 25 мм, до 5 л, Infors</t>
  </si>
  <si>
    <t>MCO</t>
  </si>
  <si>
    <t>Изделие медицинской техники - СО2-инкубатор,  MCO, вариант исполнения MCO-19AIC(UV).  Серийный номер: 14030003.</t>
  </si>
  <si>
    <t>РОСС JP.АГ98.H00240 от 02.10.12 до 01.10.15</t>
  </si>
  <si>
    <t>№ФСЗ 2007/00189 от 17.08.07</t>
  </si>
  <si>
    <t>MIR</t>
  </si>
  <si>
    <t>Изделие медицинской техники -лабораторный инкубатор  MIR, вариант исполнения MIR-254
Серийный номер: 14010001.</t>
  </si>
  <si>
    <t>РОСС JP.АГ98.H08759 от 28.08.13 до 27.08.16</t>
  </si>
  <si>
    <t>№ФСЗ 2007/00061 от 09.07.07</t>
  </si>
  <si>
    <t>Изделие медицинской техники - СО2-инкубатор,  MCO, вариант исполнения MCO-19AIC.  Серийный номер: 12030106, 12030110</t>
  </si>
  <si>
    <t>Изделие медицинской техники -лабораторный инкубатор  MIR, вариант исполнения MIR-254, серийный номер: 13100039.</t>
  </si>
  <si>
    <t xml:space="preserve">8012-0625                     </t>
  </si>
  <si>
    <t xml:space="preserve">Система водоподготовки Pure Aqua Service для инкубатора RI 54.   </t>
  </si>
  <si>
    <t>С-DE.АГ98.В.00659   с 11.02.2013  по 10.02.2016</t>
  </si>
  <si>
    <t>9051-0033</t>
  </si>
  <si>
    <t xml:space="preserve">Основание на колесах для стерилизатора FD115      </t>
  </si>
  <si>
    <t>Центрифуга 5418R, с охлаждением, с ротором FA-45-18-11,18х1,5/2,0 мл, до 14000 об/мин, Eppendorf, сер. № 5401D1906405</t>
  </si>
  <si>
    <t>Изделие медицинской техники-Центрифуга лабораторная "Eppendorf" Centrifuge 54XX , исполнения Centrifuge 5418, сер. № 5418СО120664</t>
  </si>
  <si>
    <t>РОСС DE.АВ29.Н43593 от 06.07.12 до 05.07.15</t>
  </si>
  <si>
    <t>№ФСЗ 2009/04411 от 03.06.09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</si>
  <si>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S-4-104, руководство по эксплуатации центрифуги, шнур питания,"Eppendorf", сер. № 5811CR871559</t>
  </si>
  <si>
    <t>РОСС DE.АГ98.Н08675 от 06.08.13 до 05.08.14</t>
  </si>
  <si>
    <t>№ РЗН 2013/757 от 21.06. 13</t>
  </si>
  <si>
    <t>Центрифужный испаритель Concentrator plus, Eppendorf, сер. №№ 5305СК223431, 5305CR723435</t>
  </si>
  <si>
    <t>отказное письмо от 11.02.13 № 2695/ОС</t>
  </si>
  <si>
    <t>Изделие медицинской техники, центрифуга лабораторная "Eppendorf"  Centrifuge 54хх, исполнение сentrifuge 5424 (knob), сер. № 5424CQ955849</t>
  </si>
  <si>
    <t>Изделие медецинской техники Центрифуга лабораторная "Eppendorf" Centrifuge 5702, исполнения  Centrifuge 5702, с приндлежностями: ротор колебательный А-4-38 (Swing-bucket rotor A-4-38), сер. № 5702СР6634233</t>
  </si>
  <si>
    <t>РОСС DE.АГ17.Н02400 от 13.09.12 до 12.09.15</t>
  </si>
  <si>
    <t>№ФСЗ 2009/004412 от 03.06.09</t>
  </si>
  <si>
    <t>Изделие медецинской техники Центрифуга лабораторная Eppendorf  Centrifuge 5702, исполнения Centrifuge 5702 R в комплекте с принадлежностями -ротором колебательным A-4-38 (Swing-bucket rotor A-4-38), сер. № 5702СР312538</t>
  </si>
  <si>
    <t>Изделие медицинское - центрифуги  лабораторные многофункциональные серии 58 в варианте исполнения 5804R с  принадлежностями: колебательный ротор A-4-44,  руководство по эксплуатации центрифуги, шнур питания,"Eppendorf", сер. № 5805DG465244</t>
  </si>
  <si>
    <t>Изделия медицинской техники - Устройство для пробоподготовки в центрифугах "Eppendorf": Ротор FA-45-24-11 c крышкой</t>
  </si>
  <si>
    <t>№ФСЗ 2009/004473 от 03.06.09</t>
  </si>
  <si>
    <t>РОСС DE.АВ29.Н43590 от 06.07.12 до 05.07.15</t>
  </si>
  <si>
    <t>Устройство для пробоподготовки в центрифугах "Eppendorf": Ротор F-55-16-5-PCR с крышкой</t>
  </si>
  <si>
    <t>Устройство для пробоподготовки в центрифугах "Eppendorf": Ротор бакет для микропланшет  А-4-81-МТР/Flex, Eppendorf</t>
  </si>
  <si>
    <t>Устройство для пробоподготовки в центрифугах "Eppendorf": Ротор угловой F-35-48-17</t>
  </si>
  <si>
    <t>Изделие медицинской техники -Устройство для пробоподготовки в центрифугах "Eppendorf": Ротор FA-45-30-11 с крышкой</t>
  </si>
  <si>
    <t>Изделие медицинской техники -Устройство пробоподготовки в центрифугах "Eppendorf": ротор F-35-6-30 с крышкой и адаптером</t>
  </si>
  <si>
    <t>Изделие медицинской техники-Устройство пробоподготовки в центрифугах Eppendorf : Ротор A-2-MTP с крышкой и бакетом</t>
  </si>
  <si>
    <t>Устройство для пробоподготовки в центрифугах "Eppendorf": Ротор бакет A-2-DWP для микропланшет</t>
  </si>
  <si>
    <t>Устройство для пробоподготовки в центрифугах "Eppendorf": Ротор  F-45-30-11  с крышкой</t>
  </si>
  <si>
    <t>Устройство для пробоподготовки в центрифугах "Eppendorf": колебательный ротор А-4-44</t>
  </si>
  <si>
    <t xml:space="preserve">MTR-0621LH </t>
  </si>
  <si>
    <t>Записывающее устройство (линейный самописец) MTR-0621LH для всех моделей, Sanyo</t>
  </si>
  <si>
    <t>MTR-G04</t>
  </si>
  <si>
    <t>Записывающее устройство MTR-G04 (круговой самописец), Sanyo</t>
  </si>
  <si>
    <t>Горелка спиртовая , объем 150 мл, нерж. сталь, Bochem</t>
  </si>
  <si>
    <t>C-DE.АГ83.В.07308 от 28.08.2012 до 27.08.15</t>
  </si>
  <si>
    <t>Гомогенизатор Ultra-Turrax T 25 digital, объем 1-2000 мл, роторный, до 24 000 об/мин, IKA</t>
  </si>
  <si>
    <t>Магнитная мешалка С-MAG HS4 digital, 5л, 100-1500об/мин, 50-500 С, IKA</t>
  </si>
  <si>
    <t>Мешалка магнитная C-Mag HS 7 Ikamag, нагрев до 500 С, 1500 об/мин, платформа 180х180 мм, IKA</t>
  </si>
  <si>
    <t>C-DE.АГ98.В12390 от 14.0213 по 13.02.16</t>
  </si>
  <si>
    <t>Мешалка магнитная мини, Topolino, без подогрева, 1800 об/мин, IKA</t>
  </si>
  <si>
    <t>Вортекс lab dancer, 2800 об/мин, амплитуда 4,5 мм, IKA</t>
  </si>
  <si>
    <t>C-DE.АГ98.В12392 от 14.0213 по 13.02.16</t>
  </si>
  <si>
    <t>Мешалка магнитная, Lab disc Ikamag white, без подогрева, 1500 об/мин, IKA</t>
  </si>
  <si>
    <t>Мешалка магнитная RH Basic 2 Ikamag, нагрев до 320 С, 2000 об/мин, IKA</t>
  </si>
  <si>
    <t>Мешалка верхнеприводная EUROSTAR 20 digital, до 15 л, до 2000 об/мин, IKA</t>
  </si>
  <si>
    <t>Мешалка верхнеприводная EUROSTAR 60 control, до 40 л, до 2000 об/мин, IKA</t>
  </si>
  <si>
    <t>Вортекс VORTEX 1, до 2800 об/мин, амплитуда 4,5 мм, IKA</t>
  </si>
  <si>
    <t>Мешалка магнитная C-Mag HS 7 Ikamag, в комплекте с термометр. ETS-D5, штатив H16V, крепл, зажим, IKA</t>
  </si>
  <si>
    <t>Шейкер Celltron с выносной панелью управления для СО2 инкубаторов, Infors</t>
  </si>
  <si>
    <t>Изделия медицинской техники - дозаторы пипеточные механические одноканальные переменного объема Eppendorf  Research Plus 2-20 мкл с принадлежностями: руководство по эксплуатации 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( 5 шт ), инструмент для работы с предохранительной пробкой, булавка для ослабления предохранительной пробки</t>
  </si>
  <si>
    <t>№ФСЗ 2011/11028 от 15.11.11</t>
  </si>
  <si>
    <t>РОСС DE.АВ57.Н00726 от 12.12.11 до 11.12.14</t>
  </si>
  <si>
    <t>Изделия медицинской техники -Дозаторы пипеточные механические одноканальные переменного объема Eppendorf Research Plus 01-2,5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</si>
  <si>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0,5-10 мкл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</si>
  <si>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</si>
  <si>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постоянного объема Eppendorf Research Plus 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</si>
  <si>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Дозатор BagPipet, Interscience</t>
  </si>
  <si>
    <t>MCO-21GC</t>
  </si>
  <si>
    <t xml:space="preserve">Система автоматического переключения газовых (CO2) баллонов к back up системе морозильника (соленоидный клапан), Sanyo </t>
  </si>
  <si>
    <t>Шариковый подшипник нижний 19x10x5мм/Grooved ball bearing 19x10x5mm 2RS1 SKF</t>
  </si>
  <si>
    <t xml:space="preserve">CVK-UB2  </t>
  </si>
  <si>
    <t xml:space="preserve">Аварийная система для поддержания температуры (ИБП 6W, снабженный саленоидным клапаном и электроннным блолком) Sanyo,  </t>
  </si>
  <si>
    <t>Палочка магнитная для извлечения магнитных мешальников RSE, длина 350 мм, тефлон, IKA</t>
  </si>
  <si>
    <t>4488700шт</t>
  </si>
  <si>
    <t>Магнитный перемешивающий элемент, Ikaflon 15, овал., тефлон, 6х15 мм, IKA</t>
  </si>
  <si>
    <t>4488800шт</t>
  </si>
  <si>
    <t>Магнитный перемешивающий эл. Ikaflon 20, овал., тефлон, 8х20 мм, 1 шт, IKA</t>
  </si>
  <si>
    <t>4489300шт</t>
  </si>
  <si>
    <t>Магнитный перемешивающий эл. Ikaflon 80, овал., тефлон, 80х10 мм, IKA</t>
  </si>
  <si>
    <t>4488600шт</t>
  </si>
  <si>
    <t>Магнитный перемешивающий элемент, Ikaflon 10, овал., тефлон, 6х10 мм, IKA</t>
  </si>
  <si>
    <t>4489000шт</t>
  </si>
  <si>
    <t>Магнитный перемешиватель IKAFLON 30 round, IKA</t>
  </si>
  <si>
    <t>509-56000-00</t>
  </si>
  <si>
    <t>Магнитный перемешивающий эл, цилиндр форма, тефлон. покрытие, 25, 40 и 50 мм, 3 шт., Heidolph</t>
  </si>
  <si>
    <t>0012245</t>
  </si>
  <si>
    <t>Нагревательный элемент для первой ступени очистки GFL-2102/2104/GFL-2007, 2 кВт, 230В, GFL</t>
  </si>
  <si>
    <t>Dytras SA</t>
  </si>
  <si>
    <t>Румыния</t>
  </si>
  <si>
    <t>отказное письмо от 26.02.14 №1166</t>
  </si>
  <si>
    <t>0012247</t>
  </si>
  <si>
    <t>Нагревательные элементы для GFL-2004/2012/2104, GFL</t>
  </si>
  <si>
    <t>C-DE.АГ40.В.05973 от 24.05.12 по 23.05.15</t>
  </si>
  <si>
    <t>624-173-2397</t>
  </si>
  <si>
    <t>Реле G4F-11123Т</t>
  </si>
  <si>
    <t>13-225-523-01-0</t>
  </si>
  <si>
    <t>Панель управления/PCB для насоса PD-5006, Heidolph</t>
  </si>
  <si>
    <t>Изделия медицинской техники - дозаторы пипеточные механические одноканальные переменного объема Eppendorf  Research Plus 20-200 мкл с принадлежностями: руководство по эксплуатации 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( 5 шт ), инструмент для работы с предохранительной пробкой, булавка для ослабления предохранительной пробки</t>
  </si>
  <si>
    <t>Изделия медицинской техники - Дозаторы пипеточные электронные Eppendorf Xplorer, вариант исполнения: дозатор электронный переменного объема 5-100 мкл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</si>
  <si>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№ФСЗ 2012/11791 от 27.03.12</t>
  </si>
  <si>
    <t>РОСС DE.АВ29.Н43573 от 06.07.12 до 05.07.15</t>
  </si>
  <si>
    <t>Дозаторы пипеточные электронные одноканальные переменного объема Eppendorf Easypet 3  0,1-100 мл в комплекте с принадлежностями: аккумулятор-батарейка 3 шт, нестерильный мембранный фильтр - 2 шт, настенный держатель из пластмассы, сетевой кабель.</t>
  </si>
  <si>
    <t>Авт. пипетка 0,5–10 мкл Reference 2, Eppendorf</t>
  </si>
  <si>
    <t>Авт. пипетка 100–1000 мкл Reference 2, Eppendorf</t>
  </si>
  <si>
    <t>Авт. пипетка 10–100 мкл Reference 2,  Eppendorf</t>
  </si>
  <si>
    <t>Изделие медицинской техники-Диспенсер лабораторный "Eppendorf" Multipette, исполнение Multipette Stream в комплекте с принадлежлежностями: адаптер стандартный, aдаптер для наконечников Boipur, сетевой блок, аккумулятор.</t>
  </si>
  <si>
    <t>РОСС DE.АВ29.Н43572 от 06.07.12 до 05.07.15</t>
  </si>
  <si>
    <t>№ФСЗ 2009/04472 от 03.06.09</t>
  </si>
  <si>
    <t>6002-0006</t>
  </si>
  <si>
    <t>Кабель питания для инкубатора RI 54</t>
  </si>
  <si>
    <t>6002-0004</t>
  </si>
  <si>
    <t>Кабель для соединения с 3 проводами для инкубатора RI 54</t>
  </si>
  <si>
    <t>Кабель для подключения для Concentrator Plus, Eppendorf</t>
  </si>
  <si>
    <t>0013415</t>
  </si>
  <si>
    <t>Защитное реле от понижения уровня жидкости дистиллятора 2004, GFL</t>
  </si>
  <si>
    <t>77 Elektronica Kft</t>
  </si>
  <si>
    <t>Венгрия</t>
  </si>
  <si>
    <t xml:space="preserve">5002-0007                     </t>
  </si>
  <si>
    <t>Дополнительный датчик температуры РТ100, фиксированный и мобильный, с внешним соединением, включая LEMO штепсельную вилку</t>
  </si>
  <si>
    <t xml:space="preserve"> С-DE.АГ98.В.00659   с 11.02.2013  по 10.02.2016</t>
  </si>
  <si>
    <t xml:space="preserve">L08597                        </t>
  </si>
  <si>
    <t>Соленоидная сборка,  Fistreem International</t>
  </si>
  <si>
    <t>624-205-7703</t>
  </si>
  <si>
    <t>Клапан в сборе</t>
  </si>
  <si>
    <t xml:space="preserve">Устройство посева клеточных культур easySpiral® pro, автоматическое, Interscince, </t>
  </si>
  <si>
    <t>Электрод , IKA</t>
  </si>
  <si>
    <t>Ершик химический лабораторный  для колб , натуральная щетина, длина 380 мм, ручка 250 мм, ершик 130 мм, диам. 50 мм, Bochem</t>
  </si>
  <si>
    <t>Ершик химический лабораторный для колб, нат. щетина, длина 420 мм,  ручка 280 мм, d щетины 55 мм, Bochem</t>
  </si>
  <si>
    <t>Ершик химический лабораторный для пробирок, натур. щетина, 270 мм, длина ручки 170, d щетины 20 мм, Bochem</t>
  </si>
  <si>
    <t>Ершик химический лабораторный для пробирок, натур. щетина, 260 мм, ручка 140 мм, d ершика 30 мм, Bochem</t>
  </si>
  <si>
    <t>Ершик химический лабораторный для колб, натуральная щетина, 480 мм, ручка 360 мм, d ершика 63 мм, Bochem</t>
  </si>
  <si>
    <t>Ершик химический лабораторный  для колб, натуральная щетина, 550 мм, ручка 360 мм, d ершика 80 мм, Bochem</t>
  </si>
  <si>
    <t>Ершик химический лабораторный для колб, натуральная щетина, 420 мм, ручка 280 мм, d ершика 55 мм, Bochem</t>
  </si>
  <si>
    <t>Ершик химический лабораторный  для колб, натуральная щетина, 340 мм, ручка 220 мм, d ершика 50 мм, Bochem</t>
  </si>
  <si>
    <t>Ершик  химический лабораторный для трубок, натур. щетина, длина 1000 мм, ручка 850 мм, d щетины 30 мм, Bochem</t>
  </si>
  <si>
    <t>PG-R</t>
  </si>
  <si>
    <t>Ручка к  MTR-G04/G85 /pen for MTR-G04/G85, Sanyo</t>
  </si>
  <si>
    <t>№</t>
  </si>
  <si>
    <t>МЕСТА</t>
  </si>
  <si>
    <t>НДС с 18%, Евро для конвоя</t>
  </si>
  <si>
    <t>часть коробки</t>
  </si>
  <si>
    <t>dr</t>
  </si>
  <si>
    <t>часть палеты</t>
  </si>
  <si>
    <t>Страна происхождения по документым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</si>
</sst>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3" fontId="2" fillId="0" borderId="0" xfId="0" applyNumberFormat="1" applyFont="1" applyAlignment="1"/>
    <xf numFmtId="0" fontId="3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2" xfId="1" applyNumberFormat="1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43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43" fontId="6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justify" vertical="top" wrapText="1"/>
    </xf>
    <xf numFmtId="0" fontId="6" fillId="2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7" fillId="2" borderId="2" xfId="0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/>
    <xf numFmtId="2" fontId="2" fillId="5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2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3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390525</xdr:rowOff>
    </xdr:from>
    <xdr:to>
      <xdr:col>3</xdr:col>
      <xdr:colOff>333375</xdr:colOff>
      <xdr:row>115</xdr:row>
      <xdr:rowOff>95250</xdr:rowOff>
    </xdr:to>
    <xdr:sp macro="" textlink="">
      <xdr:nvSpPr>
        <xdr:cNvPr id="4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5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6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7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8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114</xdr:row>
      <xdr:rowOff>0</xdr:rowOff>
    </xdr:from>
    <xdr:to>
      <xdr:col>3</xdr:col>
      <xdr:colOff>333375</xdr:colOff>
      <xdr:row>115</xdr:row>
      <xdr:rowOff>28575</xdr:rowOff>
    </xdr:to>
    <xdr:sp macro="" textlink="">
      <xdr:nvSpPr>
        <xdr:cNvPr id="9" name="AutoShape 1" descr="image007"/>
        <xdr:cNvSpPr>
          <a:spLocks noChangeAspect="1" noChangeArrowheads="1"/>
        </xdr:cNvSpPr>
      </xdr:nvSpPr>
      <xdr:spPr bwMode="auto">
        <a:xfrm>
          <a:off x="4229100" y="61531500"/>
          <a:ext cx="323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10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11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12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13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14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15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409575</xdr:rowOff>
    </xdr:to>
    <xdr:sp macro="" textlink="">
      <xdr:nvSpPr>
        <xdr:cNvPr id="16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409575</xdr:rowOff>
    </xdr:to>
    <xdr:sp macro="" textlink="">
      <xdr:nvSpPr>
        <xdr:cNvPr id="17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409575</xdr:rowOff>
    </xdr:to>
    <xdr:sp macro="" textlink="">
      <xdr:nvSpPr>
        <xdr:cNvPr id="18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409575</xdr:rowOff>
    </xdr:to>
    <xdr:sp macro="" textlink="">
      <xdr:nvSpPr>
        <xdr:cNvPr id="19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200025</xdr:rowOff>
    </xdr:to>
    <xdr:sp macro="" textlink="">
      <xdr:nvSpPr>
        <xdr:cNvPr id="20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200025</xdr:rowOff>
    </xdr:to>
    <xdr:sp macro="" textlink="">
      <xdr:nvSpPr>
        <xdr:cNvPr id="21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200025</xdr:rowOff>
    </xdr:to>
    <xdr:sp macro="" textlink="">
      <xdr:nvSpPr>
        <xdr:cNvPr id="22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352425</xdr:rowOff>
    </xdr:to>
    <xdr:sp macro="" textlink="">
      <xdr:nvSpPr>
        <xdr:cNvPr id="23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24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25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26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27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28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115</xdr:row>
      <xdr:rowOff>0</xdr:rowOff>
    </xdr:from>
    <xdr:to>
      <xdr:col>3</xdr:col>
      <xdr:colOff>333375</xdr:colOff>
      <xdr:row>115</xdr:row>
      <xdr:rowOff>190500</xdr:rowOff>
    </xdr:to>
    <xdr:sp macro="" textlink="">
      <xdr:nvSpPr>
        <xdr:cNvPr id="29" name="AutoShape 1" descr="image007"/>
        <xdr:cNvSpPr>
          <a:spLocks noChangeAspect="1" noChangeArrowheads="1"/>
        </xdr:cNvSpPr>
      </xdr:nvSpPr>
      <xdr:spPr bwMode="auto">
        <a:xfrm>
          <a:off x="4229100" y="61855350"/>
          <a:ext cx="3238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0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1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409575</xdr:rowOff>
    </xdr:from>
    <xdr:to>
      <xdr:col>3</xdr:col>
      <xdr:colOff>333375</xdr:colOff>
      <xdr:row>121</xdr:row>
      <xdr:rowOff>409575</xdr:rowOff>
    </xdr:to>
    <xdr:sp macro="" textlink="">
      <xdr:nvSpPr>
        <xdr:cNvPr id="32" name="AutoShape 1" descr="image007"/>
        <xdr:cNvSpPr>
          <a:spLocks noChangeAspect="1" noChangeArrowheads="1"/>
        </xdr:cNvSpPr>
      </xdr:nvSpPr>
      <xdr:spPr bwMode="auto">
        <a:xfrm>
          <a:off x="4229100" y="64855725"/>
          <a:ext cx="323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3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4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5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6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213</xdr:row>
      <xdr:rowOff>0</xdr:rowOff>
    </xdr:from>
    <xdr:to>
      <xdr:col>3</xdr:col>
      <xdr:colOff>333375</xdr:colOff>
      <xdr:row>213</xdr:row>
      <xdr:rowOff>152400</xdr:rowOff>
    </xdr:to>
    <xdr:sp macro="" textlink="">
      <xdr:nvSpPr>
        <xdr:cNvPr id="37" name="AutoShape 1" descr="image007"/>
        <xdr:cNvSpPr>
          <a:spLocks noChangeAspect="1" noChangeArrowheads="1"/>
        </xdr:cNvSpPr>
      </xdr:nvSpPr>
      <xdr:spPr bwMode="auto">
        <a:xfrm>
          <a:off x="4229100" y="110756700"/>
          <a:ext cx="3238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3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3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0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1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3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4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5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6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4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0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1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3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4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167</xdr:row>
      <xdr:rowOff>0</xdr:rowOff>
    </xdr:from>
    <xdr:to>
      <xdr:col>3</xdr:col>
      <xdr:colOff>381000</xdr:colOff>
      <xdr:row>167</xdr:row>
      <xdr:rowOff>190500</xdr:rowOff>
    </xdr:to>
    <xdr:sp macro="" textlink="">
      <xdr:nvSpPr>
        <xdr:cNvPr id="55" name="AutoShape 1" descr="image007"/>
        <xdr:cNvSpPr>
          <a:spLocks noChangeAspect="1" noChangeArrowheads="1"/>
        </xdr:cNvSpPr>
      </xdr:nvSpPr>
      <xdr:spPr bwMode="auto">
        <a:xfrm>
          <a:off x="4267200" y="84039075"/>
          <a:ext cx="3333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6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5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0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1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3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4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5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167</xdr:row>
      <xdr:rowOff>0</xdr:rowOff>
    </xdr:from>
    <xdr:to>
      <xdr:col>3</xdr:col>
      <xdr:colOff>381000</xdr:colOff>
      <xdr:row>167</xdr:row>
      <xdr:rowOff>190500</xdr:rowOff>
    </xdr:to>
    <xdr:sp macro="" textlink="">
      <xdr:nvSpPr>
        <xdr:cNvPr id="66" name="AutoShape 1" descr="image007"/>
        <xdr:cNvSpPr>
          <a:spLocks noChangeAspect="1" noChangeArrowheads="1"/>
        </xdr:cNvSpPr>
      </xdr:nvSpPr>
      <xdr:spPr bwMode="auto">
        <a:xfrm>
          <a:off x="4267200" y="84039075"/>
          <a:ext cx="3333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6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0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1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3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227</xdr:row>
      <xdr:rowOff>0</xdr:rowOff>
    </xdr:from>
    <xdr:to>
      <xdr:col>3</xdr:col>
      <xdr:colOff>333375</xdr:colOff>
      <xdr:row>227</xdr:row>
      <xdr:rowOff>171450</xdr:rowOff>
    </xdr:to>
    <xdr:sp macro="" textlink="">
      <xdr:nvSpPr>
        <xdr:cNvPr id="74" name="AutoShape 1" descr="image007"/>
        <xdr:cNvSpPr>
          <a:spLocks noChangeAspect="1" noChangeArrowheads="1"/>
        </xdr:cNvSpPr>
      </xdr:nvSpPr>
      <xdr:spPr bwMode="auto">
        <a:xfrm>
          <a:off x="4229100" y="120957975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5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6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7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0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1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2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3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4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5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6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7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8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89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90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121</xdr:row>
      <xdr:rowOff>0</xdr:rowOff>
    </xdr:from>
    <xdr:to>
      <xdr:col>3</xdr:col>
      <xdr:colOff>333375</xdr:colOff>
      <xdr:row>121</xdr:row>
      <xdr:rowOff>190500</xdr:rowOff>
    </xdr:to>
    <xdr:sp macro="" textlink="">
      <xdr:nvSpPr>
        <xdr:cNvPr id="91" name="AutoShape 1" descr="image007"/>
        <xdr:cNvSpPr>
          <a:spLocks noChangeAspect="1" noChangeArrowheads="1"/>
        </xdr:cNvSpPr>
      </xdr:nvSpPr>
      <xdr:spPr bwMode="auto">
        <a:xfrm>
          <a:off x="4229100" y="64446150"/>
          <a:ext cx="323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3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4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5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6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9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0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1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3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4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5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6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0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0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1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2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167</xdr:row>
      <xdr:rowOff>0</xdr:rowOff>
    </xdr:from>
    <xdr:to>
      <xdr:col>3</xdr:col>
      <xdr:colOff>381000</xdr:colOff>
      <xdr:row>167</xdr:row>
      <xdr:rowOff>190500</xdr:rowOff>
    </xdr:to>
    <xdr:sp macro="" textlink="">
      <xdr:nvSpPr>
        <xdr:cNvPr id="113" name="AutoShape 1" descr="image007"/>
        <xdr:cNvSpPr>
          <a:spLocks noChangeAspect="1" noChangeArrowheads="1"/>
        </xdr:cNvSpPr>
      </xdr:nvSpPr>
      <xdr:spPr bwMode="auto">
        <a:xfrm>
          <a:off x="4267200" y="84039075"/>
          <a:ext cx="3333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4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5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6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7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8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167</xdr:row>
      <xdr:rowOff>0</xdr:rowOff>
    </xdr:from>
    <xdr:to>
      <xdr:col>3</xdr:col>
      <xdr:colOff>333375</xdr:colOff>
      <xdr:row>167</xdr:row>
      <xdr:rowOff>190500</xdr:rowOff>
    </xdr:to>
    <xdr:sp macro="" textlink="">
      <xdr:nvSpPr>
        <xdr:cNvPr id="119" name="AutoShape 1" descr="image007"/>
        <xdr:cNvSpPr>
          <a:spLocks noChangeAspect="1" noChangeArrowheads="1"/>
        </xdr:cNvSpPr>
      </xdr:nvSpPr>
      <xdr:spPr bwMode="auto">
        <a:xfrm>
          <a:off x="4229100" y="840390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214</xdr:row>
      <xdr:rowOff>390525</xdr:rowOff>
    </xdr:from>
    <xdr:to>
      <xdr:col>3</xdr:col>
      <xdr:colOff>333375</xdr:colOff>
      <xdr:row>214</xdr:row>
      <xdr:rowOff>390525</xdr:rowOff>
    </xdr:to>
    <xdr:sp macro="" textlink="">
      <xdr:nvSpPr>
        <xdr:cNvPr id="120" name="AutoShape 1" descr="image007"/>
        <xdr:cNvSpPr>
          <a:spLocks noChangeAspect="1" noChangeArrowheads="1"/>
        </xdr:cNvSpPr>
      </xdr:nvSpPr>
      <xdr:spPr bwMode="auto">
        <a:xfrm>
          <a:off x="4229100" y="111633000"/>
          <a:ext cx="3238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214</xdr:row>
      <xdr:rowOff>390525</xdr:rowOff>
    </xdr:from>
    <xdr:to>
      <xdr:col>3</xdr:col>
      <xdr:colOff>333375</xdr:colOff>
      <xdr:row>214</xdr:row>
      <xdr:rowOff>390525</xdr:rowOff>
    </xdr:to>
    <xdr:sp macro="" textlink="">
      <xdr:nvSpPr>
        <xdr:cNvPr id="121" name="AutoShape 1" descr="image007"/>
        <xdr:cNvSpPr>
          <a:spLocks noChangeAspect="1" noChangeArrowheads="1"/>
        </xdr:cNvSpPr>
      </xdr:nvSpPr>
      <xdr:spPr bwMode="auto">
        <a:xfrm>
          <a:off x="4229100" y="111633000"/>
          <a:ext cx="3238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2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3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4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5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6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7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8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29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30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31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32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125</xdr:row>
      <xdr:rowOff>0</xdr:rowOff>
    </xdr:from>
    <xdr:to>
      <xdr:col>3</xdr:col>
      <xdr:colOff>333375</xdr:colOff>
      <xdr:row>125</xdr:row>
      <xdr:rowOff>190500</xdr:rowOff>
    </xdr:to>
    <xdr:sp macro="" textlink="">
      <xdr:nvSpPr>
        <xdr:cNvPr id="133" name="AutoShape 1" descr="image007"/>
        <xdr:cNvSpPr>
          <a:spLocks noChangeAspect="1" noChangeArrowheads="1"/>
        </xdr:cNvSpPr>
      </xdr:nvSpPr>
      <xdr:spPr bwMode="auto">
        <a:xfrm>
          <a:off x="4229100" y="66875025"/>
          <a:ext cx="323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129</xdr:row>
      <xdr:rowOff>390525</xdr:rowOff>
    </xdr:from>
    <xdr:to>
      <xdr:col>3</xdr:col>
      <xdr:colOff>333375</xdr:colOff>
      <xdr:row>129</xdr:row>
      <xdr:rowOff>457200</xdr:rowOff>
    </xdr:to>
    <xdr:sp macro="" textlink="">
      <xdr:nvSpPr>
        <xdr:cNvPr id="134" name="AutoShape 1" descr="image007"/>
        <xdr:cNvSpPr>
          <a:spLocks noChangeAspect="1" noChangeArrowheads="1"/>
        </xdr:cNvSpPr>
      </xdr:nvSpPr>
      <xdr:spPr bwMode="auto">
        <a:xfrm>
          <a:off x="4229100" y="69370575"/>
          <a:ext cx="323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2"/>
  <sheetViews>
    <sheetView tabSelected="1" workbookViewId="0">
      <selection activeCell="H2" sqref="H2"/>
    </sheetView>
  </sheetViews>
  <sheetFormatPr defaultRowHeight="12.75"/>
  <cols>
    <col min="1" max="1" width="15.85546875" style="33" customWidth="1"/>
    <col min="2" max="2" width="36.7109375" style="34" customWidth="1"/>
    <col min="3" max="3" width="9.140625" style="34"/>
    <col min="4" max="4" width="11" style="33" bestFit="1" customWidth="1"/>
    <col min="5" max="5" width="15" style="33" customWidth="1"/>
    <col min="6" max="6" width="9.140625" style="33"/>
    <col min="7" max="7" width="10.5703125" style="33" bestFit="1" customWidth="1"/>
    <col min="8" max="10" width="9.140625" style="33"/>
    <col min="11" max="16384" width="9.140625" style="11"/>
  </cols>
  <sheetData>
    <row r="1" spans="1:10" s="5" customFormat="1" ht="38.25">
      <c r="A1" s="1" t="s">
        <v>0</v>
      </c>
      <c r="B1" s="2" t="s">
        <v>1</v>
      </c>
      <c r="C1" s="2"/>
      <c r="D1" s="1" t="s">
        <v>2</v>
      </c>
      <c r="E1" s="1" t="s">
        <v>3</v>
      </c>
      <c r="F1" s="1" t="s">
        <v>4</v>
      </c>
      <c r="G1" s="1" t="s">
        <v>5</v>
      </c>
      <c r="H1" s="3" t="s">
        <v>12</v>
      </c>
      <c r="I1" s="3" t="s">
        <v>13</v>
      </c>
      <c r="J1" s="4" t="s">
        <v>14</v>
      </c>
    </row>
    <row r="2" spans="1:10" ht="204">
      <c r="A2" s="3">
        <v>3243000</v>
      </c>
      <c r="B2" s="6" t="s">
        <v>15</v>
      </c>
      <c r="C2" s="6"/>
      <c r="D2" s="7">
        <v>2916310000</v>
      </c>
      <c r="E2" s="66" t="s">
        <v>16</v>
      </c>
      <c r="F2" s="8" t="s">
        <v>17</v>
      </c>
      <c r="G2" s="8" t="s">
        <v>18</v>
      </c>
      <c r="H2" s="10"/>
      <c r="I2" s="10"/>
      <c r="J2" s="10"/>
    </row>
    <row r="3" spans="1:10" ht="140.25">
      <c r="A3" s="10" t="s">
        <v>19</v>
      </c>
      <c r="B3" s="12" t="s">
        <v>20</v>
      </c>
      <c r="C3" s="12"/>
      <c r="D3" s="10">
        <v>2924299800</v>
      </c>
      <c r="E3" s="4" t="s">
        <v>21</v>
      </c>
      <c r="F3" s="10" t="s">
        <v>22</v>
      </c>
      <c r="G3" s="10" t="s">
        <v>23</v>
      </c>
      <c r="H3" s="10"/>
      <c r="I3" s="10"/>
      <c r="J3" s="10"/>
    </row>
    <row r="4" spans="1:10" ht="216.75">
      <c r="A4" s="10" t="s">
        <v>24</v>
      </c>
      <c r="B4" s="12" t="s">
        <v>25</v>
      </c>
      <c r="C4" s="13"/>
      <c r="D4" s="10">
        <v>2930901300</v>
      </c>
      <c r="E4" s="4" t="s">
        <v>21</v>
      </c>
      <c r="F4" s="10" t="s">
        <v>22</v>
      </c>
      <c r="G4" s="10" t="s">
        <v>23</v>
      </c>
      <c r="H4" s="10"/>
      <c r="I4" s="10"/>
      <c r="J4" s="10"/>
    </row>
    <row r="5" spans="1:10" ht="76.5">
      <c r="A5" s="4" t="s">
        <v>26</v>
      </c>
      <c r="B5" s="12" t="s">
        <v>27</v>
      </c>
      <c r="C5" s="12"/>
      <c r="D5" s="14">
        <v>3917390001</v>
      </c>
      <c r="E5" s="3" t="s">
        <v>28</v>
      </c>
      <c r="F5" s="3" t="s">
        <v>29</v>
      </c>
      <c r="G5" s="3" t="s">
        <v>18</v>
      </c>
      <c r="H5" s="15"/>
      <c r="I5" s="15"/>
      <c r="J5" s="10"/>
    </row>
    <row r="6" spans="1:10" ht="114.75">
      <c r="A6" s="16">
        <v>70644</v>
      </c>
      <c r="B6" s="17" t="s">
        <v>30</v>
      </c>
      <c r="C6" s="17"/>
      <c r="D6" s="7">
        <v>3919900000</v>
      </c>
      <c r="E6" s="7" t="s">
        <v>31</v>
      </c>
      <c r="F6" s="7" t="s">
        <v>32</v>
      </c>
      <c r="G6" s="14" t="s">
        <v>23</v>
      </c>
      <c r="H6" s="14"/>
      <c r="I6" s="14"/>
      <c r="J6" s="14"/>
    </row>
    <row r="7" spans="1:10" ht="63.75">
      <c r="A7" s="18">
        <v>30000897</v>
      </c>
      <c r="B7" s="12" t="s">
        <v>33</v>
      </c>
      <c r="C7" s="12" t="s">
        <v>34</v>
      </c>
      <c r="D7" s="14">
        <v>3926909709</v>
      </c>
      <c r="E7" s="3" t="s">
        <v>35</v>
      </c>
      <c r="F7" s="3" t="s">
        <v>36</v>
      </c>
      <c r="G7" s="9" t="s">
        <v>18</v>
      </c>
      <c r="H7" s="10"/>
      <c r="I7" s="10"/>
      <c r="J7" s="10"/>
    </row>
    <row r="8" spans="1:10" ht="76.5">
      <c r="A8" s="18">
        <v>30127943</v>
      </c>
      <c r="B8" s="12" t="s">
        <v>37</v>
      </c>
      <c r="C8" s="12" t="s">
        <v>38</v>
      </c>
      <c r="D8" s="14">
        <v>3926909709</v>
      </c>
      <c r="E8" s="3" t="s">
        <v>35</v>
      </c>
      <c r="F8" s="3" t="s">
        <v>36</v>
      </c>
      <c r="G8" s="9" t="s">
        <v>18</v>
      </c>
      <c r="H8" s="10"/>
      <c r="I8" s="10"/>
      <c r="J8" s="10"/>
    </row>
    <row r="9" spans="1:10" ht="63.75">
      <c r="A9" s="18">
        <v>30000889</v>
      </c>
      <c r="B9" s="12" t="s">
        <v>39</v>
      </c>
      <c r="C9" s="12" t="s">
        <v>40</v>
      </c>
      <c r="D9" s="14">
        <v>3926909709</v>
      </c>
      <c r="E9" s="3" t="s">
        <v>35</v>
      </c>
      <c r="F9" s="3" t="s">
        <v>36</v>
      </c>
      <c r="G9" s="9" t="s">
        <v>18</v>
      </c>
      <c r="H9" s="10"/>
      <c r="I9" s="10"/>
      <c r="J9" s="10"/>
    </row>
    <row r="10" spans="1:10" ht="63.75">
      <c r="A10" s="18">
        <v>30000811</v>
      </c>
      <c r="B10" s="12" t="s">
        <v>41</v>
      </c>
      <c r="C10" s="12" t="s">
        <v>42</v>
      </c>
      <c r="D10" s="14">
        <v>3926909709</v>
      </c>
      <c r="E10" s="3" t="s">
        <v>35</v>
      </c>
      <c r="F10" s="3" t="s">
        <v>36</v>
      </c>
      <c r="G10" s="9" t="s">
        <v>18</v>
      </c>
      <c r="H10" s="10"/>
      <c r="I10" s="10"/>
      <c r="J10" s="10"/>
    </row>
    <row r="11" spans="1:10" ht="76.5">
      <c r="A11" s="18">
        <v>5825713001</v>
      </c>
      <c r="B11" s="12" t="s">
        <v>43</v>
      </c>
      <c r="C11" s="12" t="s">
        <v>44</v>
      </c>
      <c r="D11" s="14">
        <v>3926909709</v>
      </c>
      <c r="E11" s="3" t="s">
        <v>35</v>
      </c>
      <c r="F11" s="3" t="s">
        <v>36</v>
      </c>
      <c r="G11" s="9" t="s">
        <v>18</v>
      </c>
      <c r="H11" s="10"/>
      <c r="I11" s="10"/>
      <c r="J11" s="10"/>
    </row>
    <row r="12" spans="1:10" ht="76.5">
      <c r="A12" s="18">
        <v>30119495</v>
      </c>
      <c r="B12" s="12" t="s">
        <v>45</v>
      </c>
      <c r="C12" s="12" t="s">
        <v>46</v>
      </c>
      <c r="D12" s="14">
        <v>3926909709</v>
      </c>
      <c r="E12" s="3" t="s">
        <v>35</v>
      </c>
      <c r="F12" s="3" t="s">
        <v>36</v>
      </c>
      <c r="G12" s="9" t="s">
        <v>18</v>
      </c>
      <c r="H12" s="10"/>
      <c r="I12" s="10"/>
      <c r="J12" s="10"/>
    </row>
    <row r="13" spans="1:10" ht="63.75">
      <c r="A13" s="18">
        <v>4981203009</v>
      </c>
      <c r="B13" s="12" t="s">
        <v>47</v>
      </c>
      <c r="C13" s="12"/>
      <c r="D13" s="14">
        <v>3926909709</v>
      </c>
      <c r="E13" s="3" t="s">
        <v>35</v>
      </c>
      <c r="F13" s="3" t="s">
        <v>36</v>
      </c>
      <c r="G13" s="9" t="s">
        <v>18</v>
      </c>
      <c r="H13" s="10"/>
      <c r="I13" s="10"/>
      <c r="J13" s="10"/>
    </row>
    <row r="14" spans="1:10" ht="63.75">
      <c r="A14" s="18">
        <v>30000919</v>
      </c>
      <c r="B14" s="12" t="s">
        <v>48</v>
      </c>
      <c r="C14" s="12" t="s">
        <v>40</v>
      </c>
      <c r="D14" s="14">
        <v>3926909709</v>
      </c>
      <c r="E14" s="3" t="s">
        <v>35</v>
      </c>
      <c r="F14" s="3" t="s">
        <v>36</v>
      </c>
      <c r="G14" s="9" t="s">
        <v>18</v>
      </c>
      <c r="H14" s="10"/>
      <c r="I14" s="10"/>
      <c r="J14" s="10"/>
    </row>
    <row r="15" spans="1:10" ht="63.75">
      <c r="A15" s="18">
        <v>30000781</v>
      </c>
      <c r="B15" s="12" t="s">
        <v>49</v>
      </c>
      <c r="C15" s="12" t="s">
        <v>50</v>
      </c>
      <c r="D15" s="14">
        <v>3926909709</v>
      </c>
      <c r="E15" s="3" t="s">
        <v>35</v>
      </c>
      <c r="F15" s="3" t="s">
        <v>36</v>
      </c>
      <c r="G15" s="9" t="s">
        <v>18</v>
      </c>
      <c r="H15" s="10"/>
      <c r="I15" s="10"/>
      <c r="J15" s="10"/>
    </row>
    <row r="16" spans="1:10" ht="63.75">
      <c r="A16" s="18">
        <v>30119460</v>
      </c>
      <c r="B16" s="12" t="s">
        <v>51</v>
      </c>
      <c r="C16" s="12" t="s">
        <v>50</v>
      </c>
      <c r="D16" s="14">
        <v>3926909709</v>
      </c>
      <c r="E16" s="3" t="s">
        <v>35</v>
      </c>
      <c r="F16" s="3" t="s">
        <v>36</v>
      </c>
      <c r="G16" s="9" t="s">
        <v>18</v>
      </c>
      <c r="H16" s="10"/>
      <c r="I16" s="10"/>
      <c r="J16" s="10"/>
    </row>
    <row r="17" spans="1:10" ht="25.5">
      <c r="A17" s="18">
        <v>30000765</v>
      </c>
      <c r="B17" s="12" t="s">
        <v>52</v>
      </c>
      <c r="C17" s="12"/>
      <c r="D17" s="14">
        <v>3926909709</v>
      </c>
      <c r="E17" s="3" t="s">
        <v>35</v>
      </c>
      <c r="F17" s="3" t="s">
        <v>36</v>
      </c>
      <c r="G17" s="9" t="s">
        <v>18</v>
      </c>
      <c r="H17" s="10"/>
      <c r="I17" s="10"/>
      <c r="J17" s="10"/>
    </row>
    <row r="18" spans="1:10" ht="25.5">
      <c r="A18" s="18">
        <v>30000730</v>
      </c>
      <c r="B18" s="12" t="s">
        <v>53</v>
      </c>
      <c r="C18" s="12"/>
      <c r="D18" s="14">
        <v>3926909709</v>
      </c>
      <c r="E18" s="3" t="s">
        <v>35</v>
      </c>
      <c r="F18" s="3" t="s">
        <v>36</v>
      </c>
      <c r="G18" s="9" t="s">
        <v>18</v>
      </c>
      <c r="H18" s="10"/>
      <c r="I18" s="10"/>
      <c r="J18" s="10"/>
    </row>
    <row r="19" spans="1:10" ht="25.5">
      <c r="A19" s="18">
        <v>30000870</v>
      </c>
      <c r="B19" s="12" t="s">
        <v>54</v>
      </c>
      <c r="C19" s="12"/>
      <c r="D19" s="14">
        <v>3926909709</v>
      </c>
      <c r="E19" s="3" t="s">
        <v>35</v>
      </c>
      <c r="F19" s="3" t="s">
        <v>36</v>
      </c>
      <c r="G19" s="9" t="s">
        <v>18</v>
      </c>
      <c r="H19" s="10"/>
      <c r="I19" s="10"/>
      <c r="J19" s="10"/>
    </row>
    <row r="20" spans="1:10" ht="38.25">
      <c r="A20" s="18">
        <v>5425716001</v>
      </c>
      <c r="B20" s="12" t="s">
        <v>55</v>
      </c>
      <c r="C20" s="12"/>
      <c r="D20" s="14">
        <v>3926909709</v>
      </c>
      <c r="E20" s="3" t="s">
        <v>35</v>
      </c>
      <c r="F20" s="3" t="s">
        <v>36</v>
      </c>
      <c r="G20" s="9" t="s">
        <v>18</v>
      </c>
      <c r="H20" s="10"/>
      <c r="I20" s="10"/>
      <c r="J20" s="10"/>
    </row>
    <row r="21" spans="1:10" ht="25.5">
      <c r="A21" s="18">
        <v>30075145</v>
      </c>
      <c r="B21" s="12" t="s">
        <v>56</v>
      </c>
      <c r="C21" s="12"/>
      <c r="D21" s="14">
        <v>3926909709</v>
      </c>
      <c r="E21" s="3" t="s">
        <v>35</v>
      </c>
      <c r="F21" s="3" t="s">
        <v>36</v>
      </c>
      <c r="G21" s="9" t="s">
        <v>18</v>
      </c>
      <c r="H21" s="10"/>
      <c r="I21" s="10"/>
      <c r="J21" s="10"/>
    </row>
    <row r="22" spans="1:10" ht="25.5">
      <c r="A22" s="18">
        <v>5825711009</v>
      </c>
      <c r="B22" s="12" t="s">
        <v>57</v>
      </c>
      <c r="C22" s="12"/>
      <c r="D22" s="14">
        <v>3926909709</v>
      </c>
      <c r="E22" s="3" t="s">
        <v>35</v>
      </c>
      <c r="F22" s="3" t="s">
        <v>36</v>
      </c>
      <c r="G22" s="9" t="s">
        <v>18</v>
      </c>
      <c r="H22" s="10"/>
      <c r="I22" s="10"/>
      <c r="J22" s="10"/>
    </row>
    <row r="23" spans="1:10" ht="25.5">
      <c r="A23" s="18">
        <v>5425715005</v>
      </c>
      <c r="B23" s="12" t="s">
        <v>58</v>
      </c>
      <c r="C23" s="12"/>
      <c r="D23" s="14">
        <v>3926909709</v>
      </c>
      <c r="E23" s="3" t="s">
        <v>35</v>
      </c>
      <c r="F23" s="3" t="s">
        <v>36</v>
      </c>
      <c r="G23" s="9" t="s">
        <v>18</v>
      </c>
      <c r="H23" s="10"/>
      <c r="I23" s="10"/>
      <c r="J23" s="10"/>
    </row>
    <row r="24" spans="1:10" ht="38.25">
      <c r="A24" s="18">
        <v>30000978</v>
      </c>
      <c r="B24" s="12" t="s">
        <v>59</v>
      </c>
      <c r="C24" s="12"/>
      <c r="D24" s="14">
        <v>3926909709</v>
      </c>
      <c r="E24" s="3" t="s">
        <v>35</v>
      </c>
      <c r="F24" s="3" t="s">
        <v>36</v>
      </c>
      <c r="G24" s="9" t="s">
        <v>18</v>
      </c>
      <c r="H24" s="10"/>
      <c r="I24" s="10"/>
      <c r="J24" s="10"/>
    </row>
    <row r="25" spans="1:10" ht="25.5">
      <c r="A25" s="18">
        <v>30000889</v>
      </c>
      <c r="B25" s="12" t="s">
        <v>60</v>
      </c>
      <c r="C25" s="12"/>
      <c r="D25" s="14">
        <v>3926909709</v>
      </c>
      <c r="E25" s="3" t="s">
        <v>35</v>
      </c>
      <c r="F25" s="3" t="s">
        <v>36</v>
      </c>
      <c r="G25" s="9" t="s">
        <v>18</v>
      </c>
      <c r="H25" s="10"/>
      <c r="I25" s="10"/>
      <c r="J25" s="10"/>
    </row>
    <row r="26" spans="1:10" ht="38.25">
      <c r="A26" s="3">
        <v>3344300</v>
      </c>
      <c r="B26" s="6" t="s">
        <v>61</v>
      </c>
      <c r="C26" s="6"/>
      <c r="D26" s="14">
        <v>3926909709</v>
      </c>
      <c r="E26" s="8" t="s">
        <v>16</v>
      </c>
      <c r="F26" s="8" t="s">
        <v>17</v>
      </c>
      <c r="G26" s="8" t="s">
        <v>18</v>
      </c>
      <c r="H26" s="10"/>
      <c r="I26" s="10"/>
      <c r="J26" s="10"/>
    </row>
    <row r="27" spans="1:10" ht="38.25">
      <c r="A27" s="3">
        <v>3342400</v>
      </c>
      <c r="B27" s="6" t="s">
        <v>62</v>
      </c>
      <c r="C27" s="6"/>
      <c r="D27" s="14">
        <v>3926909709</v>
      </c>
      <c r="E27" s="8" t="s">
        <v>16</v>
      </c>
      <c r="F27" s="8" t="s">
        <v>17</v>
      </c>
      <c r="G27" s="8" t="s">
        <v>18</v>
      </c>
      <c r="H27" s="10"/>
      <c r="I27" s="10"/>
      <c r="J27" s="10"/>
    </row>
    <row r="28" spans="1:10" ht="38.25">
      <c r="A28" s="14">
        <v>3703200</v>
      </c>
      <c r="B28" s="19" t="s">
        <v>63</v>
      </c>
      <c r="C28" s="19"/>
      <c r="D28" s="14">
        <v>3926909709</v>
      </c>
      <c r="E28" s="8" t="s">
        <v>16</v>
      </c>
      <c r="F28" s="8" t="s">
        <v>17</v>
      </c>
      <c r="G28" s="8" t="s">
        <v>18</v>
      </c>
      <c r="H28" s="10"/>
      <c r="I28" s="10"/>
      <c r="J28" s="10"/>
    </row>
    <row r="29" spans="1:10" ht="25.5">
      <c r="A29" s="14">
        <v>4961000063</v>
      </c>
      <c r="B29" s="12" t="s">
        <v>64</v>
      </c>
      <c r="C29" s="12"/>
      <c r="D29" s="14">
        <v>3926909709</v>
      </c>
      <c r="E29" s="3" t="s">
        <v>35</v>
      </c>
      <c r="F29" s="3" t="s">
        <v>36</v>
      </c>
      <c r="G29" s="9" t="s">
        <v>18</v>
      </c>
      <c r="H29" s="10"/>
      <c r="I29" s="10"/>
      <c r="J29" s="10"/>
    </row>
    <row r="30" spans="1:10" ht="25.5">
      <c r="A30" s="18">
        <v>5810761000</v>
      </c>
      <c r="B30" s="12" t="s">
        <v>65</v>
      </c>
      <c r="C30" s="12"/>
      <c r="D30" s="14">
        <v>3926909709</v>
      </c>
      <c r="E30" s="3" t="s">
        <v>35</v>
      </c>
      <c r="F30" s="3" t="s">
        <v>36</v>
      </c>
      <c r="G30" s="9" t="s">
        <v>18</v>
      </c>
      <c r="H30" s="10"/>
      <c r="I30" s="10"/>
      <c r="J30" s="10"/>
    </row>
    <row r="31" spans="1:10" ht="38.25">
      <c r="A31" s="18">
        <v>30127943</v>
      </c>
      <c r="B31" s="12" t="s">
        <v>66</v>
      </c>
      <c r="C31" s="12"/>
      <c r="D31" s="14">
        <v>3926909709</v>
      </c>
      <c r="E31" s="3" t="s">
        <v>35</v>
      </c>
      <c r="F31" s="3" t="s">
        <v>36</v>
      </c>
      <c r="G31" s="9" t="s">
        <v>18</v>
      </c>
      <c r="H31" s="10"/>
      <c r="I31" s="10"/>
      <c r="J31" s="10"/>
    </row>
    <row r="32" spans="1:10" ht="38.25">
      <c r="A32" s="18">
        <v>30000781</v>
      </c>
      <c r="B32" s="12" t="s">
        <v>67</v>
      </c>
      <c r="C32" s="12"/>
      <c r="D32" s="14">
        <v>3926909709</v>
      </c>
      <c r="E32" s="3" t="s">
        <v>35</v>
      </c>
      <c r="F32" s="3" t="s">
        <v>36</v>
      </c>
      <c r="G32" s="9" t="s">
        <v>18</v>
      </c>
      <c r="H32" s="10"/>
      <c r="I32" s="10"/>
      <c r="J32" s="10"/>
    </row>
    <row r="33" spans="1:10" ht="38.25">
      <c r="A33" s="18">
        <v>30001222</v>
      </c>
      <c r="B33" s="12" t="s">
        <v>68</v>
      </c>
      <c r="C33" s="12"/>
      <c r="D33" s="14">
        <v>3926909709</v>
      </c>
      <c r="E33" s="3" t="s">
        <v>35</v>
      </c>
      <c r="F33" s="3" t="s">
        <v>36</v>
      </c>
      <c r="G33" s="9" t="s">
        <v>18</v>
      </c>
      <c r="H33" s="10"/>
      <c r="I33" s="10"/>
      <c r="J33" s="10"/>
    </row>
    <row r="34" spans="1:10" ht="51">
      <c r="A34" s="18">
        <v>30121694</v>
      </c>
      <c r="B34" s="12" t="s">
        <v>69</v>
      </c>
      <c r="C34" s="12"/>
      <c r="D34" s="14">
        <v>3926909709</v>
      </c>
      <c r="E34" s="3" t="s">
        <v>35</v>
      </c>
      <c r="F34" s="3" t="s">
        <v>36</v>
      </c>
      <c r="G34" s="9" t="s">
        <v>18</v>
      </c>
      <c r="H34" s="10"/>
      <c r="I34" s="10"/>
      <c r="J34" s="10"/>
    </row>
    <row r="35" spans="1:10" ht="38.25">
      <c r="A35" s="18">
        <v>30119479</v>
      </c>
      <c r="B35" s="12" t="s">
        <v>70</v>
      </c>
      <c r="C35" s="12"/>
      <c r="D35" s="14">
        <v>3926909709</v>
      </c>
      <c r="E35" s="3" t="s">
        <v>35</v>
      </c>
      <c r="F35" s="3" t="s">
        <v>36</v>
      </c>
      <c r="G35" s="9" t="s">
        <v>18</v>
      </c>
      <c r="H35" s="10"/>
      <c r="I35" s="10"/>
      <c r="J35" s="10"/>
    </row>
    <row r="36" spans="1:10" ht="25.5">
      <c r="A36" s="18">
        <v>3115000020</v>
      </c>
      <c r="B36" s="12" t="s">
        <v>71</v>
      </c>
      <c r="C36" s="12"/>
      <c r="D36" s="14">
        <v>3926909709</v>
      </c>
      <c r="E36" s="3" t="s">
        <v>35</v>
      </c>
      <c r="F36" s="3" t="s">
        <v>36</v>
      </c>
      <c r="G36" s="9" t="s">
        <v>18</v>
      </c>
      <c r="H36" s="10"/>
      <c r="I36" s="10"/>
      <c r="J36" s="10"/>
    </row>
    <row r="37" spans="1:10" ht="25.5">
      <c r="A37" s="18">
        <v>30089405</v>
      </c>
      <c r="B37" s="12" t="s">
        <v>72</v>
      </c>
      <c r="C37" s="12"/>
      <c r="D37" s="14">
        <v>3926909709</v>
      </c>
      <c r="E37" s="3" t="s">
        <v>35</v>
      </c>
      <c r="F37" s="3" t="s">
        <v>36</v>
      </c>
      <c r="G37" s="9" t="s">
        <v>18</v>
      </c>
      <c r="H37" s="10"/>
      <c r="I37" s="10"/>
      <c r="J37" s="10"/>
    </row>
    <row r="38" spans="1:10" ht="25.5">
      <c r="A38" s="18">
        <v>30089413</v>
      </c>
      <c r="B38" s="12" t="s">
        <v>73</v>
      </c>
      <c r="C38" s="12"/>
      <c r="D38" s="14">
        <v>3926909709</v>
      </c>
      <c r="E38" s="3" t="s">
        <v>35</v>
      </c>
      <c r="F38" s="3" t="s">
        <v>36</v>
      </c>
      <c r="G38" s="9" t="s">
        <v>18</v>
      </c>
      <c r="H38" s="10"/>
      <c r="I38" s="10"/>
      <c r="J38" s="10"/>
    </row>
    <row r="39" spans="1:10" ht="25.5">
      <c r="A39" s="18">
        <v>30089421</v>
      </c>
      <c r="B39" s="12" t="s">
        <v>74</v>
      </c>
      <c r="C39" s="12"/>
      <c r="D39" s="14">
        <v>3926909709</v>
      </c>
      <c r="E39" s="3" t="s">
        <v>35</v>
      </c>
      <c r="F39" s="3" t="s">
        <v>36</v>
      </c>
      <c r="G39" s="9" t="s">
        <v>18</v>
      </c>
      <c r="H39" s="10"/>
      <c r="I39" s="10"/>
      <c r="J39" s="10"/>
    </row>
    <row r="40" spans="1:10" ht="25.5">
      <c r="A40" s="18">
        <v>30089430</v>
      </c>
      <c r="B40" s="12" t="s">
        <v>75</v>
      </c>
      <c r="C40" s="12"/>
      <c r="D40" s="14">
        <v>3926909709</v>
      </c>
      <c r="E40" s="3" t="s">
        <v>35</v>
      </c>
      <c r="F40" s="3" t="s">
        <v>36</v>
      </c>
      <c r="G40" s="9" t="s">
        <v>18</v>
      </c>
      <c r="H40" s="10"/>
      <c r="I40" s="10"/>
      <c r="J40" s="10"/>
    </row>
    <row r="41" spans="1:10" ht="25.5">
      <c r="A41" s="18">
        <v>30089464</v>
      </c>
      <c r="B41" s="12" t="s">
        <v>76</v>
      </c>
      <c r="C41" s="12"/>
      <c r="D41" s="14">
        <v>3926909709</v>
      </c>
      <c r="E41" s="3" t="s">
        <v>35</v>
      </c>
      <c r="F41" s="3" t="s">
        <v>36</v>
      </c>
      <c r="G41" s="9" t="s">
        <v>18</v>
      </c>
      <c r="H41" s="10"/>
      <c r="I41" s="10"/>
      <c r="J41" s="10"/>
    </row>
    <row r="42" spans="1:10" ht="25.5">
      <c r="A42" s="14">
        <v>4961000063</v>
      </c>
      <c r="B42" s="12" t="s">
        <v>64</v>
      </c>
      <c r="C42" s="12"/>
      <c r="D42" s="14">
        <v>3926909709</v>
      </c>
      <c r="E42" s="3" t="s">
        <v>35</v>
      </c>
      <c r="F42" s="3" t="s">
        <v>36</v>
      </c>
      <c r="G42" s="9" t="s">
        <v>18</v>
      </c>
      <c r="H42" s="10"/>
      <c r="I42" s="10"/>
      <c r="J42" s="10"/>
    </row>
    <row r="43" spans="1:10" ht="38.25">
      <c r="A43" s="18">
        <v>5242956003</v>
      </c>
      <c r="B43" s="12" t="s">
        <v>77</v>
      </c>
      <c r="C43" s="12"/>
      <c r="D43" s="14">
        <v>3926909709</v>
      </c>
      <c r="E43" s="3" t="s">
        <v>35</v>
      </c>
      <c r="F43" s="3" t="s">
        <v>36</v>
      </c>
      <c r="G43" s="9" t="s">
        <v>18</v>
      </c>
      <c r="H43" s="10"/>
      <c r="I43" s="10"/>
      <c r="J43" s="10"/>
    </row>
    <row r="44" spans="1:10" ht="25.5">
      <c r="A44" s="18">
        <v>30073100</v>
      </c>
      <c r="B44" s="12" t="s">
        <v>78</v>
      </c>
      <c r="C44" s="12"/>
      <c r="D44" s="14">
        <v>3926909709</v>
      </c>
      <c r="E44" s="3" t="s">
        <v>35</v>
      </c>
      <c r="F44" s="3" t="s">
        <v>36</v>
      </c>
      <c r="G44" s="9" t="s">
        <v>18</v>
      </c>
      <c r="H44" s="10"/>
      <c r="I44" s="10"/>
      <c r="J44" s="10"/>
    </row>
    <row r="45" spans="1:10" ht="38.25">
      <c r="A45" s="18">
        <v>30001222</v>
      </c>
      <c r="B45" s="12" t="s">
        <v>68</v>
      </c>
      <c r="C45" s="12"/>
      <c r="D45" s="14">
        <v>3926909709</v>
      </c>
      <c r="E45" s="3" t="s">
        <v>35</v>
      </c>
      <c r="F45" s="3" t="s">
        <v>36</v>
      </c>
      <c r="G45" s="9" t="s">
        <v>18</v>
      </c>
      <c r="H45" s="10"/>
      <c r="I45" s="10"/>
      <c r="J45" s="10"/>
    </row>
    <row r="46" spans="1:10" ht="25.5">
      <c r="A46" s="18">
        <v>3115000020</v>
      </c>
      <c r="B46" s="12" t="s">
        <v>71</v>
      </c>
      <c r="C46" s="12"/>
      <c r="D46" s="14">
        <v>3926909709</v>
      </c>
      <c r="E46" s="3" t="s">
        <v>35</v>
      </c>
      <c r="F46" s="3" t="s">
        <v>36</v>
      </c>
      <c r="G46" s="9" t="s">
        <v>18</v>
      </c>
      <c r="H46" s="10"/>
      <c r="I46" s="10"/>
      <c r="J46" s="10"/>
    </row>
    <row r="47" spans="1:10" ht="25.5">
      <c r="A47" s="18">
        <v>3115000003</v>
      </c>
      <c r="B47" s="12" t="s">
        <v>79</v>
      </c>
      <c r="C47" s="12"/>
      <c r="D47" s="14">
        <v>3926909709</v>
      </c>
      <c r="E47" s="3" t="s">
        <v>35</v>
      </c>
      <c r="F47" s="3" t="s">
        <v>36</v>
      </c>
      <c r="G47" s="9" t="s">
        <v>18</v>
      </c>
      <c r="H47" s="10"/>
      <c r="I47" s="10"/>
      <c r="J47" s="10"/>
    </row>
    <row r="48" spans="1:10" ht="25.5">
      <c r="A48" s="18">
        <v>30108035</v>
      </c>
      <c r="B48" s="12" t="s">
        <v>80</v>
      </c>
      <c r="C48" s="12"/>
      <c r="D48" s="14">
        <v>3926909709</v>
      </c>
      <c r="E48" s="3" t="s">
        <v>35</v>
      </c>
      <c r="F48" s="3" t="s">
        <v>36</v>
      </c>
      <c r="G48" s="9" t="s">
        <v>18</v>
      </c>
      <c r="H48" s="10"/>
      <c r="I48" s="10"/>
      <c r="J48" s="10"/>
    </row>
    <row r="49" spans="1:10" ht="25.5">
      <c r="A49" s="18">
        <v>30121023</v>
      </c>
      <c r="B49" s="12" t="s">
        <v>81</v>
      </c>
      <c r="C49" s="12"/>
      <c r="D49" s="14">
        <v>3926909709</v>
      </c>
      <c r="E49" s="3" t="s">
        <v>35</v>
      </c>
      <c r="F49" s="3" t="s">
        <v>36</v>
      </c>
      <c r="G49" s="9" t="s">
        <v>18</v>
      </c>
      <c r="H49" s="10"/>
      <c r="I49" s="10"/>
      <c r="J49" s="10"/>
    </row>
    <row r="50" spans="1:10" ht="38.25">
      <c r="A50" s="18">
        <v>30120086</v>
      </c>
      <c r="B50" s="12" t="s">
        <v>82</v>
      </c>
      <c r="C50" s="12"/>
      <c r="D50" s="14">
        <v>3926909709</v>
      </c>
      <c r="E50" s="3" t="s">
        <v>35</v>
      </c>
      <c r="F50" s="3" t="s">
        <v>36</v>
      </c>
      <c r="G50" s="9" t="s">
        <v>18</v>
      </c>
      <c r="H50" s="10"/>
      <c r="I50" s="10"/>
      <c r="J50" s="10"/>
    </row>
    <row r="51" spans="1:10" ht="51">
      <c r="A51" s="18">
        <v>30120175</v>
      </c>
      <c r="B51" s="12" t="s">
        <v>83</v>
      </c>
      <c r="C51" s="12"/>
      <c r="D51" s="14">
        <v>3926909709</v>
      </c>
      <c r="E51" s="3" t="s">
        <v>35</v>
      </c>
      <c r="F51" s="3" t="s">
        <v>36</v>
      </c>
      <c r="G51" s="9" t="s">
        <v>18</v>
      </c>
      <c r="H51" s="10"/>
      <c r="I51" s="10"/>
      <c r="J51" s="10"/>
    </row>
    <row r="52" spans="1:10" ht="38.25">
      <c r="A52" s="18">
        <v>30108132</v>
      </c>
      <c r="B52" s="12" t="s">
        <v>84</v>
      </c>
      <c r="C52" s="12"/>
      <c r="D52" s="14">
        <v>3926909709</v>
      </c>
      <c r="E52" s="3" t="s">
        <v>35</v>
      </c>
      <c r="F52" s="3" t="s">
        <v>36</v>
      </c>
      <c r="G52" s="9" t="s">
        <v>18</v>
      </c>
      <c r="H52" s="10"/>
      <c r="I52" s="10"/>
      <c r="J52" s="10"/>
    </row>
    <row r="53" spans="1:10" ht="25.5">
      <c r="A53" s="18">
        <v>30108078</v>
      </c>
      <c r="B53" s="12" t="s">
        <v>85</v>
      </c>
      <c r="C53" s="12"/>
      <c r="D53" s="14">
        <v>3926909709</v>
      </c>
      <c r="E53" s="3" t="s">
        <v>35</v>
      </c>
      <c r="F53" s="3" t="s">
        <v>36</v>
      </c>
      <c r="G53" s="9" t="s">
        <v>18</v>
      </c>
      <c r="H53" s="10"/>
      <c r="I53" s="10"/>
      <c r="J53" s="10"/>
    </row>
    <row r="54" spans="1:10" ht="38.25">
      <c r="A54" s="18">
        <v>30123115</v>
      </c>
      <c r="B54" s="12" t="s">
        <v>86</v>
      </c>
      <c r="C54" s="12"/>
      <c r="D54" s="14">
        <v>3926909709</v>
      </c>
      <c r="E54" s="3" t="s">
        <v>35</v>
      </c>
      <c r="F54" s="3" t="s">
        <v>36</v>
      </c>
      <c r="G54" s="9" t="s">
        <v>18</v>
      </c>
      <c r="H54" s="10"/>
      <c r="I54" s="10"/>
      <c r="J54" s="10"/>
    </row>
    <row r="55" spans="1:10" ht="25.5">
      <c r="A55" s="18">
        <v>5425717008</v>
      </c>
      <c r="B55" s="12" t="s">
        <v>87</v>
      </c>
      <c r="C55" s="12"/>
      <c r="D55" s="14">
        <v>3926909709</v>
      </c>
      <c r="E55" s="3" t="s">
        <v>35</v>
      </c>
      <c r="F55" s="3" t="s">
        <v>36</v>
      </c>
      <c r="G55" s="9" t="s">
        <v>18</v>
      </c>
      <c r="H55" s="10"/>
      <c r="I55" s="10"/>
      <c r="J55" s="10"/>
    </row>
    <row r="56" spans="1:10" ht="25.5">
      <c r="A56" s="18">
        <v>5425715005</v>
      </c>
      <c r="B56" s="12" t="s">
        <v>58</v>
      </c>
      <c r="C56" s="12"/>
      <c r="D56" s="14">
        <v>3926909709</v>
      </c>
      <c r="E56" s="3" t="s">
        <v>35</v>
      </c>
      <c r="F56" s="3" t="s">
        <v>36</v>
      </c>
      <c r="G56" s="9" t="s">
        <v>18</v>
      </c>
      <c r="H56" s="10"/>
      <c r="I56" s="10"/>
      <c r="J56" s="10"/>
    </row>
    <row r="57" spans="1:10" ht="38.25">
      <c r="A57" s="18">
        <v>5425716001</v>
      </c>
      <c r="B57" s="12" t="s">
        <v>55</v>
      </c>
      <c r="C57" s="12"/>
      <c r="D57" s="14">
        <v>3926909709</v>
      </c>
      <c r="E57" s="3" t="s">
        <v>35</v>
      </c>
      <c r="F57" s="3" t="s">
        <v>36</v>
      </c>
      <c r="G57" s="9" t="s">
        <v>18</v>
      </c>
      <c r="H57" s="10"/>
      <c r="I57" s="10"/>
      <c r="J57" s="10"/>
    </row>
    <row r="58" spans="1:10" ht="38.25">
      <c r="A58" s="14">
        <v>5804776003</v>
      </c>
      <c r="B58" s="12" t="s">
        <v>88</v>
      </c>
      <c r="C58" s="12"/>
      <c r="D58" s="14">
        <v>3926909709</v>
      </c>
      <c r="E58" s="3" t="s">
        <v>35</v>
      </c>
      <c r="F58" s="3" t="s">
        <v>36</v>
      </c>
      <c r="G58" s="9" t="s">
        <v>18</v>
      </c>
      <c r="H58" s="10"/>
      <c r="I58" s="10"/>
      <c r="J58" s="10"/>
    </row>
    <row r="59" spans="1:10" ht="38.25">
      <c r="A59" s="18">
        <v>5804775007</v>
      </c>
      <c r="B59" s="12" t="s">
        <v>89</v>
      </c>
      <c r="C59" s="12"/>
      <c r="D59" s="14">
        <v>3926909709</v>
      </c>
      <c r="E59" s="3" t="s">
        <v>35</v>
      </c>
      <c r="F59" s="3" t="s">
        <v>36</v>
      </c>
      <c r="G59" s="9" t="s">
        <v>18</v>
      </c>
      <c r="H59" s="10"/>
      <c r="I59" s="10"/>
      <c r="J59" s="10"/>
    </row>
    <row r="60" spans="1:10" ht="127.5">
      <c r="A60" s="18" t="s">
        <v>90</v>
      </c>
      <c r="B60" s="17" t="s">
        <v>91</v>
      </c>
      <c r="C60" s="17"/>
      <c r="D60" s="14">
        <v>3926909709</v>
      </c>
      <c r="E60" s="3" t="s">
        <v>92</v>
      </c>
      <c r="F60" s="9" t="s">
        <v>93</v>
      </c>
      <c r="G60" s="3" t="s">
        <v>94</v>
      </c>
      <c r="H60" s="20" t="s">
        <v>95</v>
      </c>
      <c r="I60" s="20"/>
      <c r="J60" s="3"/>
    </row>
    <row r="61" spans="1:10" ht="25.5">
      <c r="A61" s="18" t="s">
        <v>96</v>
      </c>
      <c r="B61" s="17" t="s">
        <v>97</v>
      </c>
      <c r="C61" s="17"/>
      <c r="D61" s="14">
        <v>3926909709</v>
      </c>
      <c r="E61" s="3" t="s">
        <v>98</v>
      </c>
      <c r="F61" s="3" t="s">
        <v>98</v>
      </c>
      <c r="G61" s="3" t="s">
        <v>99</v>
      </c>
      <c r="H61" s="10"/>
      <c r="I61" s="10"/>
      <c r="J61" s="10"/>
    </row>
    <row r="62" spans="1:10" ht="25.5">
      <c r="A62" s="18" t="s">
        <v>100</v>
      </c>
      <c r="B62" s="17" t="s">
        <v>101</v>
      </c>
      <c r="C62" s="17"/>
      <c r="D62" s="14">
        <v>3926909709</v>
      </c>
      <c r="E62" s="3" t="s">
        <v>98</v>
      </c>
      <c r="F62" s="3" t="s">
        <v>98</v>
      </c>
      <c r="G62" s="3" t="s">
        <v>99</v>
      </c>
      <c r="H62" s="10"/>
      <c r="I62" s="10"/>
      <c r="J62" s="10"/>
    </row>
    <row r="63" spans="1:10" ht="25.5">
      <c r="A63" s="14" t="s">
        <v>102</v>
      </c>
      <c r="B63" s="19" t="s">
        <v>103</v>
      </c>
      <c r="C63" s="19"/>
      <c r="D63" s="14">
        <v>3926909709</v>
      </c>
      <c r="E63" s="3" t="s">
        <v>98</v>
      </c>
      <c r="F63" s="3" t="s">
        <v>98</v>
      </c>
      <c r="G63" s="3" t="s">
        <v>99</v>
      </c>
      <c r="H63" s="3"/>
      <c r="I63" s="3"/>
      <c r="J63" s="10"/>
    </row>
    <row r="64" spans="1:10" ht="25.5">
      <c r="A64" s="14" t="s">
        <v>104</v>
      </c>
      <c r="B64" s="19" t="s">
        <v>105</v>
      </c>
      <c r="C64" s="19"/>
      <c r="D64" s="14">
        <v>3926909709</v>
      </c>
      <c r="E64" s="3" t="s">
        <v>98</v>
      </c>
      <c r="F64" s="3" t="s">
        <v>98</v>
      </c>
      <c r="G64" s="3" t="s">
        <v>99</v>
      </c>
      <c r="H64" s="3"/>
      <c r="I64" s="3"/>
      <c r="J64" s="10"/>
    </row>
    <row r="65" spans="1:10" ht="25.5">
      <c r="A65" s="16">
        <v>122025</v>
      </c>
      <c r="B65" s="17" t="s">
        <v>106</v>
      </c>
      <c r="C65" s="17"/>
      <c r="D65" s="10">
        <v>3926909709</v>
      </c>
      <c r="E65" s="8" t="s">
        <v>107</v>
      </c>
      <c r="F65" s="8" t="s">
        <v>107</v>
      </c>
      <c r="G65" s="8" t="s">
        <v>108</v>
      </c>
      <c r="H65" s="10"/>
      <c r="I65" s="10"/>
      <c r="J65" s="10"/>
    </row>
    <row r="66" spans="1:10" ht="25.5">
      <c r="A66" s="16">
        <v>120825</v>
      </c>
      <c r="B66" s="17" t="s">
        <v>109</v>
      </c>
      <c r="C66" s="17"/>
      <c r="D66" s="10">
        <v>3926909709</v>
      </c>
      <c r="E66" s="8" t="s">
        <v>107</v>
      </c>
      <c r="F66" s="8" t="s">
        <v>107</v>
      </c>
      <c r="G66" s="8" t="s">
        <v>108</v>
      </c>
      <c r="H66" s="10"/>
      <c r="I66" s="10"/>
      <c r="J66" s="10"/>
    </row>
    <row r="67" spans="1:10" ht="76.5">
      <c r="A67" s="16">
        <v>414003</v>
      </c>
      <c r="B67" s="17" t="s">
        <v>110</v>
      </c>
      <c r="C67" s="17"/>
      <c r="D67" s="10">
        <v>3926909709</v>
      </c>
      <c r="E67" s="8" t="s">
        <v>107</v>
      </c>
      <c r="F67" s="8" t="s">
        <v>107</v>
      </c>
      <c r="G67" s="8" t="s">
        <v>108</v>
      </c>
      <c r="H67" s="10"/>
      <c r="I67" s="10"/>
      <c r="J67" s="10"/>
    </row>
    <row r="68" spans="1:10" ht="25.5">
      <c r="A68" s="16">
        <v>132025</v>
      </c>
      <c r="B68" s="17" t="s">
        <v>111</v>
      </c>
      <c r="C68" s="17"/>
      <c r="D68" s="10">
        <v>3926909709</v>
      </c>
      <c r="E68" s="8" t="s">
        <v>107</v>
      </c>
      <c r="F68" s="8" t="s">
        <v>107</v>
      </c>
      <c r="G68" s="8" t="s">
        <v>108</v>
      </c>
      <c r="H68" s="10"/>
      <c r="I68" s="10"/>
      <c r="J68" s="10"/>
    </row>
    <row r="69" spans="1:10" ht="25.5">
      <c r="A69" s="16">
        <v>111425</v>
      </c>
      <c r="B69" s="17" t="s">
        <v>112</v>
      </c>
      <c r="C69" s="17"/>
      <c r="D69" s="10">
        <v>3926909709</v>
      </c>
      <c r="E69" s="8" t="s">
        <v>107</v>
      </c>
      <c r="F69" s="8" t="s">
        <v>107</v>
      </c>
      <c r="G69" s="8" t="s">
        <v>108</v>
      </c>
      <c r="H69" s="10"/>
      <c r="I69" s="10"/>
      <c r="J69" s="10"/>
    </row>
    <row r="70" spans="1:10" ht="38.25">
      <c r="A70" s="16">
        <v>415100</v>
      </c>
      <c r="B70" s="17" t="s">
        <v>113</v>
      </c>
      <c r="C70" s="17"/>
      <c r="D70" s="10">
        <v>3926909709</v>
      </c>
      <c r="E70" s="8" t="s">
        <v>107</v>
      </c>
      <c r="F70" s="8" t="s">
        <v>107</v>
      </c>
      <c r="G70" s="8" t="s">
        <v>108</v>
      </c>
      <c r="H70" s="10"/>
      <c r="I70" s="10"/>
      <c r="J70" s="10"/>
    </row>
    <row r="71" spans="1:10" ht="25.5">
      <c r="A71" s="16">
        <v>122025</v>
      </c>
      <c r="B71" s="17" t="s">
        <v>106</v>
      </c>
      <c r="C71" s="17"/>
      <c r="D71" s="10">
        <v>3926909709</v>
      </c>
      <c r="E71" s="8" t="s">
        <v>107</v>
      </c>
      <c r="F71" s="8" t="s">
        <v>107</v>
      </c>
      <c r="G71" s="8" t="s">
        <v>108</v>
      </c>
      <c r="H71" s="10"/>
      <c r="I71" s="10"/>
      <c r="J71" s="10"/>
    </row>
    <row r="72" spans="1:10" ht="25.5">
      <c r="A72" s="16">
        <v>120825</v>
      </c>
      <c r="B72" s="17" t="s">
        <v>109</v>
      </c>
      <c r="C72" s="17"/>
      <c r="D72" s="10">
        <v>3926909709</v>
      </c>
      <c r="E72" s="8" t="s">
        <v>107</v>
      </c>
      <c r="F72" s="8" t="s">
        <v>107</v>
      </c>
      <c r="G72" s="8" t="s">
        <v>108</v>
      </c>
      <c r="H72" s="10"/>
      <c r="I72" s="10"/>
      <c r="J72" s="10"/>
    </row>
    <row r="73" spans="1:10" ht="76.5">
      <c r="A73" s="16">
        <v>414003</v>
      </c>
      <c r="B73" s="17" t="s">
        <v>110</v>
      </c>
      <c r="C73" s="17"/>
      <c r="D73" s="10">
        <v>3926909709</v>
      </c>
      <c r="E73" s="8" t="s">
        <v>107</v>
      </c>
      <c r="F73" s="8" t="s">
        <v>107</v>
      </c>
      <c r="G73" s="8" t="s">
        <v>108</v>
      </c>
      <c r="H73" s="10"/>
      <c r="I73" s="10"/>
      <c r="J73" s="10"/>
    </row>
    <row r="74" spans="1:10" ht="25.5">
      <c r="A74" s="16">
        <v>132025</v>
      </c>
      <c r="B74" s="17" t="s">
        <v>111</v>
      </c>
      <c r="C74" s="17"/>
      <c r="D74" s="10">
        <v>3926909709</v>
      </c>
      <c r="E74" s="8" t="s">
        <v>107</v>
      </c>
      <c r="F74" s="8" t="s">
        <v>107</v>
      </c>
      <c r="G74" s="8" t="s">
        <v>108</v>
      </c>
      <c r="H74" s="10"/>
      <c r="I74" s="10"/>
      <c r="J74" s="10"/>
    </row>
    <row r="75" spans="1:10" ht="25.5">
      <c r="A75" s="16">
        <v>111425</v>
      </c>
      <c r="B75" s="17" t="s">
        <v>112</v>
      </c>
      <c r="C75" s="17"/>
      <c r="D75" s="10">
        <v>3926909709</v>
      </c>
      <c r="E75" s="8" t="s">
        <v>107</v>
      </c>
      <c r="F75" s="8" t="s">
        <v>107</v>
      </c>
      <c r="G75" s="8" t="s">
        <v>108</v>
      </c>
      <c r="H75" s="10"/>
      <c r="I75" s="10"/>
      <c r="J75" s="10"/>
    </row>
    <row r="76" spans="1:10" ht="38.25">
      <c r="A76" s="16">
        <v>415100</v>
      </c>
      <c r="B76" s="17" t="s">
        <v>114</v>
      </c>
      <c r="C76" s="17"/>
      <c r="D76" s="10">
        <v>3926909709</v>
      </c>
      <c r="E76" s="8" t="s">
        <v>107</v>
      </c>
      <c r="F76" s="8" t="s">
        <v>107</v>
      </c>
      <c r="G76" s="8" t="s">
        <v>108</v>
      </c>
      <c r="H76" s="10"/>
      <c r="I76" s="10"/>
      <c r="J76" s="10"/>
    </row>
    <row r="77" spans="1:10" ht="89.25">
      <c r="A77" s="9" t="s">
        <v>115</v>
      </c>
      <c r="B77" s="6" t="s">
        <v>116</v>
      </c>
      <c r="C77" s="6"/>
      <c r="D77" s="3">
        <v>4819100000</v>
      </c>
      <c r="E77" s="3" t="s">
        <v>117</v>
      </c>
      <c r="F77" s="3" t="s">
        <v>118</v>
      </c>
      <c r="G77" s="3" t="s">
        <v>119</v>
      </c>
      <c r="H77" s="3" t="s">
        <v>120</v>
      </c>
      <c r="I77" s="3"/>
      <c r="J77" s="3"/>
    </row>
    <row r="78" spans="1:10" ht="89.25">
      <c r="A78" s="7" t="s">
        <v>121</v>
      </c>
      <c r="B78" s="17" t="s">
        <v>122</v>
      </c>
      <c r="C78" s="17"/>
      <c r="D78" s="16">
        <v>4823400000</v>
      </c>
      <c r="E78" s="18" t="s">
        <v>117</v>
      </c>
      <c r="F78" s="18" t="s">
        <v>118</v>
      </c>
      <c r="G78" s="3" t="s">
        <v>119</v>
      </c>
      <c r="H78" s="3" t="s">
        <v>120</v>
      </c>
      <c r="I78" s="3"/>
      <c r="J78" s="4"/>
    </row>
    <row r="79" spans="1:10" ht="89.25">
      <c r="A79" s="7" t="s">
        <v>123</v>
      </c>
      <c r="B79" s="17" t="s">
        <v>124</v>
      </c>
      <c r="C79" s="17"/>
      <c r="D79" s="3">
        <v>4823400000</v>
      </c>
      <c r="E79" s="18" t="s">
        <v>117</v>
      </c>
      <c r="F79" s="18" t="s">
        <v>118</v>
      </c>
      <c r="G79" s="3" t="s">
        <v>119</v>
      </c>
      <c r="H79" s="3" t="s">
        <v>120</v>
      </c>
      <c r="I79" s="3"/>
      <c r="J79" s="4"/>
    </row>
    <row r="80" spans="1:10" ht="89.25">
      <c r="A80" s="7" t="s">
        <v>125</v>
      </c>
      <c r="B80" s="17" t="s">
        <v>126</v>
      </c>
      <c r="C80" s="17"/>
      <c r="D80" s="3">
        <v>4823400000</v>
      </c>
      <c r="E80" s="18" t="s">
        <v>117</v>
      </c>
      <c r="F80" s="18" t="s">
        <v>118</v>
      </c>
      <c r="G80" s="3" t="s">
        <v>119</v>
      </c>
      <c r="H80" s="3" t="s">
        <v>120</v>
      </c>
      <c r="I80" s="3"/>
      <c r="J80" s="4"/>
    </row>
    <row r="81" spans="1:10" ht="89.25">
      <c r="A81" s="7" t="s">
        <v>127</v>
      </c>
      <c r="B81" s="17" t="s">
        <v>128</v>
      </c>
      <c r="C81" s="17"/>
      <c r="D81" s="3">
        <v>4823400000</v>
      </c>
      <c r="E81" s="18" t="s">
        <v>117</v>
      </c>
      <c r="F81" s="18" t="s">
        <v>118</v>
      </c>
      <c r="G81" s="3" t="s">
        <v>119</v>
      </c>
      <c r="H81" s="3" t="s">
        <v>120</v>
      </c>
      <c r="I81" s="3"/>
      <c r="J81" s="4"/>
    </row>
    <row r="82" spans="1:10" ht="25.5">
      <c r="A82" s="3">
        <v>1483700</v>
      </c>
      <c r="B82" s="6" t="s">
        <v>129</v>
      </c>
      <c r="C82" s="6"/>
      <c r="D82" s="21">
        <v>5207100000</v>
      </c>
      <c r="E82" s="8" t="s">
        <v>16</v>
      </c>
      <c r="F82" s="8" t="s">
        <v>17</v>
      </c>
      <c r="G82" s="8" t="s">
        <v>18</v>
      </c>
      <c r="H82" s="10"/>
      <c r="I82" s="10"/>
      <c r="J82" s="10"/>
    </row>
    <row r="83" spans="1:10" ht="38.25">
      <c r="A83" s="18">
        <v>7201</v>
      </c>
      <c r="B83" s="12" t="s">
        <v>130</v>
      </c>
      <c r="C83" s="12"/>
      <c r="D83" s="14">
        <v>5908000000</v>
      </c>
      <c r="E83" s="3" t="s">
        <v>131</v>
      </c>
      <c r="F83" s="9" t="s">
        <v>132</v>
      </c>
      <c r="G83" s="9" t="s">
        <v>18</v>
      </c>
      <c r="H83" s="10"/>
      <c r="I83" s="10"/>
      <c r="J83" s="10"/>
    </row>
    <row r="84" spans="1:10" ht="38.25">
      <c r="A84" s="18">
        <v>12620</v>
      </c>
      <c r="B84" s="17" t="s">
        <v>133</v>
      </c>
      <c r="C84" s="17"/>
      <c r="D84" s="9">
        <v>6804229000</v>
      </c>
      <c r="E84" s="3" t="s">
        <v>131</v>
      </c>
      <c r="F84" s="9" t="s">
        <v>132</v>
      </c>
      <c r="G84" s="9" t="s">
        <v>18</v>
      </c>
      <c r="H84" s="10"/>
      <c r="I84" s="10"/>
      <c r="J84" s="10"/>
    </row>
    <row r="85" spans="1:10" ht="25.5">
      <c r="A85" s="3">
        <v>1695500</v>
      </c>
      <c r="B85" s="6" t="s">
        <v>134</v>
      </c>
      <c r="C85" s="6"/>
      <c r="D85" s="14">
        <v>7017900000</v>
      </c>
      <c r="E85" s="8" t="s">
        <v>16</v>
      </c>
      <c r="F85" s="8" t="s">
        <v>17</v>
      </c>
      <c r="G85" s="8" t="s">
        <v>18</v>
      </c>
      <c r="H85" s="10"/>
      <c r="I85" s="10"/>
      <c r="J85" s="10"/>
    </row>
    <row r="86" spans="1:10" ht="38.25">
      <c r="A86" s="18">
        <v>3424</v>
      </c>
      <c r="B86" s="12" t="s">
        <v>135</v>
      </c>
      <c r="C86" s="12"/>
      <c r="D86" s="7">
        <v>7326909808</v>
      </c>
      <c r="E86" s="3" t="s">
        <v>131</v>
      </c>
      <c r="F86" s="9" t="s">
        <v>132</v>
      </c>
      <c r="G86" s="9" t="s">
        <v>18</v>
      </c>
      <c r="H86" s="10"/>
      <c r="I86" s="10"/>
      <c r="J86" s="10"/>
    </row>
    <row r="87" spans="1:10" ht="38.25">
      <c r="A87" s="18">
        <v>5112</v>
      </c>
      <c r="B87" s="12" t="s">
        <v>136</v>
      </c>
      <c r="C87" s="12"/>
      <c r="D87" s="7">
        <v>7326909808</v>
      </c>
      <c r="E87" s="3" t="s">
        <v>131</v>
      </c>
      <c r="F87" s="9" t="s">
        <v>132</v>
      </c>
      <c r="G87" s="9" t="s">
        <v>18</v>
      </c>
      <c r="H87" s="10"/>
      <c r="I87" s="10"/>
      <c r="J87" s="10"/>
    </row>
    <row r="88" spans="1:10" ht="38.25">
      <c r="A88" s="18">
        <v>3411</v>
      </c>
      <c r="B88" s="12" t="s">
        <v>137</v>
      </c>
      <c r="C88" s="12"/>
      <c r="D88" s="7">
        <v>7326909808</v>
      </c>
      <c r="E88" s="3" t="s">
        <v>131</v>
      </c>
      <c r="F88" s="9" t="s">
        <v>132</v>
      </c>
      <c r="G88" s="9" t="s">
        <v>18</v>
      </c>
      <c r="H88" s="10"/>
      <c r="I88" s="10"/>
      <c r="J88" s="10"/>
    </row>
    <row r="89" spans="1:10" ht="38.25">
      <c r="A89" s="18" t="s">
        <v>138</v>
      </c>
      <c r="B89" s="12" t="s">
        <v>139</v>
      </c>
      <c r="C89" s="12"/>
      <c r="D89" s="7">
        <v>7326909808</v>
      </c>
      <c r="E89" s="3" t="s">
        <v>131</v>
      </c>
      <c r="F89" s="9" t="s">
        <v>132</v>
      </c>
      <c r="G89" s="9" t="s">
        <v>18</v>
      </c>
      <c r="H89" s="10"/>
      <c r="I89" s="10"/>
      <c r="J89" s="10"/>
    </row>
    <row r="90" spans="1:10" ht="38.25">
      <c r="A90" s="18">
        <v>5111</v>
      </c>
      <c r="B90" s="12" t="s">
        <v>140</v>
      </c>
      <c r="C90" s="12"/>
      <c r="D90" s="7">
        <v>7326909808</v>
      </c>
      <c r="E90" s="3" t="s">
        <v>131</v>
      </c>
      <c r="F90" s="9" t="s">
        <v>132</v>
      </c>
      <c r="G90" s="9" t="s">
        <v>18</v>
      </c>
      <c r="H90" s="10"/>
      <c r="I90" s="10"/>
      <c r="J90" s="10"/>
    </row>
    <row r="91" spans="1:10" ht="51">
      <c r="A91" s="18">
        <v>3105</v>
      </c>
      <c r="B91" s="12" t="s">
        <v>141</v>
      </c>
      <c r="C91" s="12"/>
      <c r="D91" s="7">
        <v>7326909808</v>
      </c>
      <c r="E91" s="3" t="s">
        <v>131</v>
      </c>
      <c r="F91" s="9" t="s">
        <v>132</v>
      </c>
      <c r="G91" s="9" t="s">
        <v>18</v>
      </c>
      <c r="H91" s="10"/>
      <c r="I91" s="10"/>
      <c r="J91" s="10"/>
    </row>
    <row r="92" spans="1:10" ht="51">
      <c r="A92" s="18">
        <v>3104</v>
      </c>
      <c r="B92" s="12" t="s">
        <v>142</v>
      </c>
      <c r="C92" s="12"/>
      <c r="D92" s="7">
        <v>7326909808</v>
      </c>
      <c r="E92" s="3" t="s">
        <v>131</v>
      </c>
      <c r="F92" s="9" t="s">
        <v>132</v>
      </c>
      <c r="G92" s="9" t="s">
        <v>18</v>
      </c>
      <c r="H92" s="10"/>
      <c r="I92" s="10"/>
      <c r="J92" s="10"/>
    </row>
    <row r="93" spans="1:10" ht="38.25">
      <c r="A93" s="18">
        <v>3420</v>
      </c>
      <c r="B93" s="12" t="s">
        <v>143</v>
      </c>
      <c r="C93" s="12"/>
      <c r="D93" s="7">
        <v>7326909808</v>
      </c>
      <c r="E93" s="3" t="s">
        <v>131</v>
      </c>
      <c r="F93" s="9" t="s">
        <v>132</v>
      </c>
      <c r="G93" s="9" t="s">
        <v>18</v>
      </c>
      <c r="H93" s="10"/>
      <c r="I93" s="10"/>
      <c r="J93" s="10"/>
    </row>
    <row r="94" spans="1:10" ht="38.25">
      <c r="A94" s="18">
        <v>12002</v>
      </c>
      <c r="B94" s="12" t="s">
        <v>144</v>
      </c>
      <c r="C94" s="12"/>
      <c r="D94" s="7">
        <v>7326909808</v>
      </c>
      <c r="E94" s="3" t="s">
        <v>131</v>
      </c>
      <c r="F94" s="9" t="s">
        <v>132</v>
      </c>
      <c r="G94" s="9" t="s">
        <v>18</v>
      </c>
      <c r="H94" s="10"/>
      <c r="I94" s="10"/>
      <c r="J94" s="10"/>
    </row>
    <row r="95" spans="1:10" ht="38.25">
      <c r="A95" s="18">
        <v>3473</v>
      </c>
      <c r="B95" s="12" t="s">
        <v>145</v>
      </c>
      <c r="C95" s="12"/>
      <c r="D95" s="7">
        <v>7326909808</v>
      </c>
      <c r="E95" s="3" t="s">
        <v>131</v>
      </c>
      <c r="F95" s="9" t="s">
        <v>132</v>
      </c>
      <c r="G95" s="9" t="s">
        <v>18</v>
      </c>
      <c r="H95" s="10"/>
      <c r="I95" s="10"/>
      <c r="J95" s="10"/>
    </row>
    <row r="96" spans="1:10" ht="38.25">
      <c r="A96" s="18">
        <v>3025</v>
      </c>
      <c r="B96" s="12" t="s">
        <v>146</v>
      </c>
      <c r="C96" s="12"/>
      <c r="D96" s="7">
        <v>7326909808</v>
      </c>
      <c r="E96" s="3" t="s">
        <v>131</v>
      </c>
      <c r="F96" s="9" t="s">
        <v>132</v>
      </c>
      <c r="G96" s="9" t="s">
        <v>18</v>
      </c>
      <c r="H96" s="10"/>
      <c r="I96" s="10"/>
      <c r="J96" s="10"/>
    </row>
    <row r="97" spans="1:10" ht="38.25">
      <c r="A97" s="18">
        <v>3483</v>
      </c>
      <c r="B97" s="12" t="s">
        <v>147</v>
      </c>
      <c r="C97" s="12"/>
      <c r="D97" s="7">
        <v>7326909808</v>
      </c>
      <c r="E97" s="3" t="s">
        <v>131</v>
      </c>
      <c r="F97" s="9" t="s">
        <v>132</v>
      </c>
      <c r="G97" s="9" t="s">
        <v>18</v>
      </c>
      <c r="H97" s="10"/>
      <c r="I97" s="10"/>
      <c r="J97" s="10"/>
    </row>
    <row r="98" spans="1:10" ht="38.25">
      <c r="A98" s="18">
        <v>5627</v>
      </c>
      <c r="B98" s="12" t="s">
        <v>148</v>
      </c>
      <c r="C98" s="12"/>
      <c r="D98" s="7">
        <v>7326909808</v>
      </c>
      <c r="E98" s="3" t="s">
        <v>131</v>
      </c>
      <c r="F98" s="9" t="s">
        <v>132</v>
      </c>
      <c r="G98" s="9" t="s">
        <v>18</v>
      </c>
      <c r="H98" s="10"/>
      <c r="I98" s="10"/>
      <c r="J98" s="10"/>
    </row>
    <row r="99" spans="1:10" ht="38.25">
      <c r="A99" s="18">
        <v>5474</v>
      </c>
      <c r="B99" s="12" t="s">
        <v>149</v>
      </c>
      <c r="C99" s="12"/>
      <c r="D99" s="7">
        <v>7326909808</v>
      </c>
      <c r="E99" s="3" t="s">
        <v>131</v>
      </c>
      <c r="F99" s="9" t="s">
        <v>132</v>
      </c>
      <c r="G99" s="9" t="s">
        <v>18</v>
      </c>
      <c r="H99" s="10"/>
      <c r="I99" s="10"/>
      <c r="J99" s="10"/>
    </row>
    <row r="100" spans="1:10" ht="38.25">
      <c r="A100" s="18">
        <v>3108</v>
      </c>
      <c r="B100" s="12" t="s">
        <v>150</v>
      </c>
      <c r="C100" s="12"/>
      <c r="D100" s="7">
        <v>7326909808</v>
      </c>
      <c r="E100" s="3" t="s">
        <v>131</v>
      </c>
      <c r="F100" s="9" t="s">
        <v>132</v>
      </c>
      <c r="G100" s="9" t="s">
        <v>18</v>
      </c>
      <c r="H100" s="10"/>
      <c r="I100" s="10"/>
      <c r="J100" s="10"/>
    </row>
    <row r="101" spans="1:10" ht="38.25">
      <c r="A101" s="18">
        <v>3015</v>
      </c>
      <c r="B101" s="12" t="s">
        <v>151</v>
      </c>
      <c r="C101" s="12"/>
      <c r="D101" s="7">
        <v>7326909808</v>
      </c>
      <c r="E101" s="3" t="s">
        <v>131</v>
      </c>
      <c r="F101" s="9" t="s">
        <v>132</v>
      </c>
      <c r="G101" s="9" t="s">
        <v>18</v>
      </c>
      <c r="H101" s="10"/>
      <c r="I101" s="10"/>
      <c r="J101" s="10"/>
    </row>
    <row r="102" spans="1:10" ht="38.25">
      <c r="A102" s="18">
        <v>3305</v>
      </c>
      <c r="B102" s="12" t="s">
        <v>152</v>
      </c>
      <c r="C102" s="12"/>
      <c r="D102" s="7">
        <v>7326909808</v>
      </c>
      <c r="E102" s="3" t="s">
        <v>131</v>
      </c>
      <c r="F102" s="9" t="s">
        <v>132</v>
      </c>
      <c r="G102" s="9" t="s">
        <v>18</v>
      </c>
      <c r="H102" s="10"/>
      <c r="I102" s="10"/>
      <c r="J102" s="10"/>
    </row>
    <row r="103" spans="1:10" ht="38.25">
      <c r="A103" s="18">
        <v>12001</v>
      </c>
      <c r="B103" s="12" t="s">
        <v>153</v>
      </c>
      <c r="C103" s="12"/>
      <c r="D103" s="7">
        <v>7326909808</v>
      </c>
      <c r="E103" s="3" t="s">
        <v>131</v>
      </c>
      <c r="F103" s="9" t="s">
        <v>132</v>
      </c>
      <c r="G103" s="9" t="s">
        <v>18</v>
      </c>
      <c r="H103" s="10"/>
      <c r="I103" s="10"/>
      <c r="J103" s="10"/>
    </row>
    <row r="104" spans="1:10" ht="38.25">
      <c r="A104" s="18">
        <v>3801</v>
      </c>
      <c r="B104" s="12" t="s">
        <v>154</v>
      </c>
      <c r="C104" s="12"/>
      <c r="D104" s="7">
        <v>7326909808</v>
      </c>
      <c r="E104" s="3" t="s">
        <v>131</v>
      </c>
      <c r="F104" s="9" t="s">
        <v>132</v>
      </c>
      <c r="G104" s="9" t="s">
        <v>18</v>
      </c>
      <c r="H104" s="10"/>
      <c r="I104" s="10"/>
      <c r="J104" s="10"/>
    </row>
    <row r="105" spans="1:10" ht="38.25">
      <c r="A105" s="18">
        <v>3023</v>
      </c>
      <c r="B105" s="12" t="s">
        <v>155</v>
      </c>
      <c r="C105" s="12"/>
      <c r="D105" s="7">
        <v>7326909808</v>
      </c>
      <c r="E105" s="3" t="s">
        <v>131</v>
      </c>
      <c r="F105" s="9" t="s">
        <v>132</v>
      </c>
      <c r="G105" s="9" t="s">
        <v>18</v>
      </c>
      <c r="H105" s="10"/>
      <c r="I105" s="10"/>
      <c r="J105" s="10"/>
    </row>
    <row r="106" spans="1:10" ht="51">
      <c r="A106" s="18">
        <v>3471</v>
      </c>
      <c r="B106" s="12" t="s">
        <v>156</v>
      </c>
      <c r="C106" s="12"/>
      <c r="D106" s="7">
        <v>7326909808</v>
      </c>
      <c r="E106" s="3" t="s">
        <v>131</v>
      </c>
      <c r="F106" s="9" t="s">
        <v>132</v>
      </c>
      <c r="G106" s="9" t="s">
        <v>18</v>
      </c>
      <c r="H106" s="10"/>
      <c r="I106" s="10"/>
      <c r="J106" s="10"/>
    </row>
    <row r="107" spans="1:10" ht="38.25">
      <c r="A107" s="18">
        <v>3101</v>
      </c>
      <c r="B107" s="12" t="s">
        <v>157</v>
      </c>
      <c r="C107" s="12"/>
      <c r="D107" s="7">
        <v>7326909808</v>
      </c>
      <c r="E107" s="3" t="s">
        <v>131</v>
      </c>
      <c r="F107" s="9" t="s">
        <v>132</v>
      </c>
      <c r="G107" s="9" t="s">
        <v>18</v>
      </c>
      <c r="H107" s="10"/>
      <c r="I107" s="10"/>
      <c r="J107" s="10"/>
    </row>
    <row r="108" spans="1:10" ht="38.25">
      <c r="A108" s="18">
        <v>3423</v>
      </c>
      <c r="B108" s="12" t="s">
        <v>158</v>
      </c>
      <c r="C108" s="12"/>
      <c r="D108" s="7">
        <v>7326909808</v>
      </c>
      <c r="E108" s="3" t="s">
        <v>131</v>
      </c>
      <c r="F108" s="9" t="s">
        <v>132</v>
      </c>
      <c r="G108" s="9" t="s">
        <v>18</v>
      </c>
      <c r="H108" s="10"/>
      <c r="I108" s="10"/>
      <c r="J108" s="10"/>
    </row>
    <row r="109" spans="1:10" ht="51">
      <c r="A109" s="18">
        <v>3622</v>
      </c>
      <c r="B109" s="12" t="s">
        <v>159</v>
      </c>
      <c r="C109" s="12"/>
      <c r="D109" s="7">
        <v>7326909808</v>
      </c>
      <c r="E109" s="3" t="s">
        <v>131</v>
      </c>
      <c r="F109" s="9" t="s">
        <v>132</v>
      </c>
      <c r="G109" s="9" t="s">
        <v>18</v>
      </c>
      <c r="H109" s="10"/>
      <c r="I109" s="10"/>
      <c r="J109" s="10"/>
    </row>
    <row r="110" spans="1:10" ht="38.25">
      <c r="A110" s="18">
        <v>8981</v>
      </c>
      <c r="B110" s="12" t="s">
        <v>160</v>
      </c>
      <c r="C110" s="12"/>
      <c r="D110" s="7">
        <v>7326909808</v>
      </c>
      <c r="E110" s="3" t="s">
        <v>131</v>
      </c>
      <c r="F110" s="9" t="s">
        <v>132</v>
      </c>
      <c r="G110" s="9" t="s">
        <v>18</v>
      </c>
      <c r="H110" s="10"/>
      <c r="I110" s="10"/>
      <c r="J110" s="10"/>
    </row>
    <row r="111" spans="1:10" ht="38.25">
      <c r="A111" s="18">
        <v>3302</v>
      </c>
      <c r="B111" s="12" t="s">
        <v>161</v>
      </c>
      <c r="C111" s="12"/>
      <c r="D111" s="7">
        <v>7326909808</v>
      </c>
      <c r="E111" s="3" t="s">
        <v>131</v>
      </c>
      <c r="F111" s="9" t="s">
        <v>132</v>
      </c>
      <c r="G111" s="9" t="s">
        <v>18</v>
      </c>
      <c r="H111" s="10"/>
      <c r="I111" s="10"/>
      <c r="J111" s="10"/>
    </row>
    <row r="112" spans="1:10" ht="38.25">
      <c r="A112" s="18">
        <v>3421</v>
      </c>
      <c r="B112" s="12" t="s">
        <v>162</v>
      </c>
      <c r="C112" s="12"/>
      <c r="D112" s="7">
        <v>7326909808</v>
      </c>
      <c r="E112" s="3" t="s">
        <v>131</v>
      </c>
      <c r="F112" s="9" t="s">
        <v>132</v>
      </c>
      <c r="G112" s="9" t="s">
        <v>18</v>
      </c>
      <c r="H112" s="10"/>
      <c r="I112" s="10"/>
      <c r="J112" s="10"/>
    </row>
    <row r="113" spans="1:10" ht="38.25">
      <c r="A113" s="18">
        <v>8291</v>
      </c>
      <c r="B113" s="12" t="s">
        <v>163</v>
      </c>
      <c r="C113" s="12"/>
      <c r="D113" s="7">
        <v>7326909808</v>
      </c>
      <c r="E113" s="3" t="s">
        <v>131</v>
      </c>
      <c r="F113" s="9" t="s">
        <v>132</v>
      </c>
      <c r="G113" s="9" t="s">
        <v>18</v>
      </c>
      <c r="H113" s="10"/>
      <c r="I113" s="10"/>
      <c r="J113" s="10"/>
    </row>
    <row r="114" spans="1:10" ht="38.25">
      <c r="A114" s="18">
        <v>3210</v>
      </c>
      <c r="B114" s="12" t="s">
        <v>164</v>
      </c>
      <c r="C114" s="12"/>
      <c r="D114" s="7">
        <v>7326909808</v>
      </c>
      <c r="E114" s="3" t="s">
        <v>131</v>
      </c>
      <c r="F114" s="9" t="s">
        <v>132</v>
      </c>
      <c r="G114" s="9" t="s">
        <v>18</v>
      </c>
      <c r="H114" s="10"/>
      <c r="I114" s="10"/>
      <c r="J114" s="10"/>
    </row>
    <row r="115" spans="1:10" ht="38.25">
      <c r="A115" s="18">
        <v>8214</v>
      </c>
      <c r="B115" s="12" t="s">
        <v>165</v>
      </c>
      <c r="C115" s="12"/>
      <c r="D115" s="7">
        <v>7326909808</v>
      </c>
      <c r="E115" s="3" t="s">
        <v>131</v>
      </c>
      <c r="F115" s="9" t="s">
        <v>132</v>
      </c>
      <c r="G115" s="9" t="s">
        <v>18</v>
      </c>
      <c r="H115" s="10"/>
      <c r="I115" s="10"/>
      <c r="J115" s="10"/>
    </row>
    <row r="116" spans="1:10" ht="38.25">
      <c r="A116" s="18">
        <v>3026</v>
      </c>
      <c r="B116" s="12" t="s">
        <v>166</v>
      </c>
      <c r="C116" s="12"/>
      <c r="D116" s="7">
        <v>7326909808</v>
      </c>
      <c r="E116" s="3" t="s">
        <v>131</v>
      </c>
      <c r="F116" s="9" t="s">
        <v>132</v>
      </c>
      <c r="G116" s="9" t="s">
        <v>18</v>
      </c>
      <c r="H116" s="10"/>
      <c r="I116" s="10"/>
      <c r="J116" s="10"/>
    </row>
    <row r="117" spans="1:10" ht="38.25">
      <c r="A117" s="18">
        <v>3392</v>
      </c>
      <c r="B117" s="12" t="s">
        <v>167</v>
      </c>
      <c r="C117" s="12"/>
      <c r="D117" s="7">
        <v>7326909808</v>
      </c>
      <c r="E117" s="3" t="s">
        <v>131</v>
      </c>
      <c r="F117" s="9" t="s">
        <v>132</v>
      </c>
      <c r="G117" s="9" t="s">
        <v>18</v>
      </c>
      <c r="H117" s="10"/>
      <c r="I117" s="10"/>
      <c r="J117" s="10"/>
    </row>
    <row r="118" spans="1:10" ht="38.25">
      <c r="A118" s="18">
        <v>3202</v>
      </c>
      <c r="B118" s="12" t="s">
        <v>168</v>
      </c>
      <c r="C118" s="12"/>
      <c r="D118" s="7">
        <v>7326909808</v>
      </c>
      <c r="E118" s="3" t="s">
        <v>131</v>
      </c>
      <c r="F118" s="9" t="s">
        <v>132</v>
      </c>
      <c r="G118" s="9" t="s">
        <v>18</v>
      </c>
      <c r="H118" s="10"/>
      <c r="I118" s="10"/>
      <c r="J118" s="10"/>
    </row>
    <row r="119" spans="1:10" ht="38.25">
      <c r="A119" s="18">
        <v>3018</v>
      </c>
      <c r="B119" s="12" t="s">
        <v>169</v>
      </c>
      <c r="C119" s="12"/>
      <c r="D119" s="7">
        <v>7326909808</v>
      </c>
      <c r="E119" s="3" t="s">
        <v>131</v>
      </c>
      <c r="F119" s="9" t="s">
        <v>132</v>
      </c>
      <c r="G119" s="9" t="s">
        <v>18</v>
      </c>
      <c r="H119" s="10"/>
      <c r="I119" s="10"/>
      <c r="J119" s="10"/>
    </row>
    <row r="120" spans="1:10" ht="38.25">
      <c r="A120" s="18">
        <v>3181</v>
      </c>
      <c r="B120" s="12" t="s">
        <v>170</v>
      </c>
      <c r="C120" s="12"/>
      <c r="D120" s="7">
        <v>7326909808</v>
      </c>
      <c r="E120" s="3" t="s">
        <v>131</v>
      </c>
      <c r="F120" s="9" t="s">
        <v>132</v>
      </c>
      <c r="G120" s="9" t="s">
        <v>18</v>
      </c>
      <c r="H120" s="10"/>
      <c r="I120" s="10"/>
      <c r="J120" s="10"/>
    </row>
    <row r="121" spans="1:10" ht="38.25">
      <c r="A121" s="18">
        <v>3012</v>
      </c>
      <c r="B121" s="12" t="s">
        <v>171</v>
      </c>
      <c r="C121" s="12"/>
      <c r="D121" s="7">
        <v>7326909808</v>
      </c>
      <c r="E121" s="3" t="s">
        <v>131</v>
      </c>
      <c r="F121" s="9" t="s">
        <v>132</v>
      </c>
      <c r="G121" s="9" t="s">
        <v>18</v>
      </c>
      <c r="H121" s="10"/>
      <c r="I121" s="10"/>
      <c r="J121" s="10"/>
    </row>
    <row r="122" spans="1:10" ht="38.25">
      <c r="A122" s="18">
        <v>8980</v>
      </c>
      <c r="B122" s="12" t="s">
        <v>172</v>
      </c>
      <c r="C122" s="12"/>
      <c r="D122" s="7">
        <v>7326909808</v>
      </c>
      <c r="E122" s="3" t="s">
        <v>131</v>
      </c>
      <c r="F122" s="9" t="s">
        <v>132</v>
      </c>
      <c r="G122" s="9" t="s">
        <v>18</v>
      </c>
      <c r="H122" s="10"/>
      <c r="I122" s="10"/>
      <c r="J122" s="10"/>
    </row>
    <row r="123" spans="1:10" ht="51">
      <c r="A123" s="18">
        <v>3643</v>
      </c>
      <c r="B123" s="12" t="s">
        <v>173</v>
      </c>
      <c r="C123" s="12"/>
      <c r="D123" s="7">
        <v>7326909808</v>
      </c>
      <c r="E123" s="3" t="s">
        <v>131</v>
      </c>
      <c r="F123" s="9" t="s">
        <v>132</v>
      </c>
      <c r="G123" s="9" t="s">
        <v>18</v>
      </c>
      <c r="H123" s="10"/>
      <c r="I123" s="10"/>
      <c r="J123" s="10"/>
    </row>
    <row r="124" spans="1:10" ht="38.25">
      <c r="A124" s="18">
        <v>3022</v>
      </c>
      <c r="B124" s="12" t="s">
        <v>174</v>
      </c>
      <c r="C124" s="12"/>
      <c r="D124" s="7">
        <v>7326909808</v>
      </c>
      <c r="E124" s="3" t="s">
        <v>131</v>
      </c>
      <c r="F124" s="9" t="s">
        <v>132</v>
      </c>
      <c r="G124" s="9" t="s">
        <v>18</v>
      </c>
      <c r="H124" s="10"/>
      <c r="I124" s="10"/>
      <c r="J124" s="10"/>
    </row>
    <row r="125" spans="1:10" ht="51">
      <c r="A125" s="18">
        <v>3475</v>
      </c>
      <c r="B125" s="12" t="s">
        <v>175</v>
      </c>
      <c r="C125" s="12"/>
      <c r="D125" s="7">
        <v>7326909808</v>
      </c>
      <c r="E125" s="3" t="s">
        <v>131</v>
      </c>
      <c r="F125" s="9" t="s">
        <v>132</v>
      </c>
      <c r="G125" s="9" t="s">
        <v>18</v>
      </c>
      <c r="H125" s="10"/>
      <c r="I125" s="10"/>
      <c r="J125" s="10"/>
    </row>
    <row r="126" spans="1:10" ht="51">
      <c r="A126" s="18">
        <v>3170</v>
      </c>
      <c r="B126" s="12" t="s">
        <v>176</v>
      </c>
      <c r="C126" s="12"/>
      <c r="D126" s="7">
        <v>7326909808</v>
      </c>
      <c r="E126" s="3" t="s">
        <v>131</v>
      </c>
      <c r="F126" s="9" t="s">
        <v>132</v>
      </c>
      <c r="G126" s="9" t="s">
        <v>18</v>
      </c>
      <c r="H126" s="10"/>
      <c r="I126" s="10"/>
      <c r="J126" s="10"/>
    </row>
    <row r="127" spans="1:10" ht="38.25">
      <c r="A127" s="18">
        <v>8961</v>
      </c>
      <c r="B127" s="12" t="s">
        <v>177</v>
      </c>
      <c r="C127" s="12"/>
      <c r="D127" s="7">
        <v>7326909808</v>
      </c>
      <c r="E127" s="3" t="s">
        <v>131</v>
      </c>
      <c r="F127" s="9" t="s">
        <v>132</v>
      </c>
      <c r="G127" s="9" t="s">
        <v>18</v>
      </c>
      <c r="H127" s="10"/>
      <c r="I127" s="10"/>
      <c r="J127" s="10"/>
    </row>
    <row r="128" spans="1:10" ht="38.25">
      <c r="A128" s="18">
        <v>8395</v>
      </c>
      <c r="B128" s="12" t="s">
        <v>178</v>
      </c>
      <c r="C128" s="12"/>
      <c r="D128" s="7">
        <v>7326909808</v>
      </c>
      <c r="E128" s="3" t="s">
        <v>131</v>
      </c>
      <c r="F128" s="9" t="s">
        <v>132</v>
      </c>
      <c r="G128" s="9" t="s">
        <v>18</v>
      </c>
      <c r="H128" s="10"/>
      <c r="I128" s="10"/>
      <c r="J128" s="10"/>
    </row>
    <row r="129" spans="1:11" ht="38.25">
      <c r="A129" s="18">
        <v>10130</v>
      </c>
      <c r="B129" s="12" t="s">
        <v>179</v>
      </c>
      <c r="C129" s="12"/>
      <c r="D129" s="7">
        <v>7326909808</v>
      </c>
      <c r="E129" s="3" t="s">
        <v>131</v>
      </c>
      <c r="F129" s="9" t="s">
        <v>132</v>
      </c>
      <c r="G129" s="9" t="s">
        <v>18</v>
      </c>
      <c r="H129" s="10"/>
      <c r="I129" s="10"/>
      <c r="J129" s="10"/>
    </row>
    <row r="130" spans="1:11" ht="38.25">
      <c r="A130" s="14" t="s">
        <v>180</v>
      </c>
      <c r="B130" s="19" t="s">
        <v>181</v>
      </c>
      <c r="C130" s="19"/>
      <c r="D130" s="7">
        <v>7326909808</v>
      </c>
      <c r="E130" s="3" t="s">
        <v>182</v>
      </c>
      <c r="F130" s="3" t="s">
        <v>183</v>
      </c>
      <c r="G130" s="3" t="s">
        <v>18</v>
      </c>
      <c r="H130" s="9"/>
      <c r="I130" s="9"/>
      <c r="J130" s="9"/>
    </row>
    <row r="131" spans="1:11" ht="25.5">
      <c r="A131" s="14" t="s">
        <v>184</v>
      </c>
      <c r="B131" s="19" t="s">
        <v>185</v>
      </c>
      <c r="C131" s="19"/>
      <c r="D131" s="7">
        <v>7326909808</v>
      </c>
      <c r="E131" s="3" t="s">
        <v>182</v>
      </c>
      <c r="F131" s="3" t="s">
        <v>183</v>
      </c>
      <c r="G131" s="3" t="s">
        <v>18</v>
      </c>
      <c r="H131" s="9"/>
      <c r="I131" s="9"/>
      <c r="J131" s="9"/>
    </row>
    <row r="132" spans="1:11" ht="25.5">
      <c r="A132" s="14" t="s">
        <v>186</v>
      </c>
      <c r="B132" s="19" t="s">
        <v>187</v>
      </c>
      <c r="C132" s="19"/>
      <c r="D132" s="7">
        <v>7326909808</v>
      </c>
      <c r="E132" s="3" t="s">
        <v>182</v>
      </c>
      <c r="F132" s="3" t="s">
        <v>183</v>
      </c>
      <c r="G132" s="3" t="s">
        <v>18</v>
      </c>
      <c r="H132" s="9"/>
      <c r="I132" s="9"/>
      <c r="J132" s="9"/>
    </row>
    <row r="133" spans="1:11" ht="51">
      <c r="A133" s="16">
        <v>1920</v>
      </c>
      <c r="B133" s="17" t="s">
        <v>188</v>
      </c>
      <c r="C133" s="17"/>
      <c r="D133" s="9">
        <v>7326909808</v>
      </c>
      <c r="E133" s="14" t="s">
        <v>189</v>
      </c>
      <c r="F133" s="7" t="s">
        <v>190</v>
      </c>
      <c r="G133" s="14" t="s">
        <v>18</v>
      </c>
      <c r="H133" s="10"/>
      <c r="I133" s="10"/>
      <c r="J133" s="10"/>
    </row>
    <row r="134" spans="1:11" ht="25.5">
      <c r="A134" s="3">
        <v>953300</v>
      </c>
      <c r="B134" s="6" t="s">
        <v>191</v>
      </c>
      <c r="C134" s="6"/>
      <c r="D134" s="9">
        <v>7326909808</v>
      </c>
      <c r="E134" s="8" t="s">
        <v>16</v>
      </c>
      <c r="F134" s="8" t="s">
        <v>17</v>
      </c>
      <c r="G134" s="8" t="s">
        <v>18</v>
      </c>
      <c r="H134" s="10"/>
      <c r="I134" s="10"/>
      <c r="J134" s="10"/>
    </row>
    <row r="135" spans="1:11" ht="25.5">
      <c r="A135" s="3">
        <v>2983000</v>
      </c>
      <c r="B135" s="6" t="s">
        <v>192</v>
      </c>
      <c r="C135" s="6"/>
      <c r="D135" s="9">
        <v>7326909808</v>
      </c>
      <c r="E135" s="8" t="s">
        <v>16</v>
      </c>
      <c r="F135" s="8" t="s">
        <v>17</v>
      </c>
      <c r="G135" s="8" t="s">
        <v>18</v>
      </c>
      <c r="H135" s="10"/>
      <c r="I135" s="10"/>
      <c r="J135" s="10"/>
    </row>
    <row r="136" spans="1:11" ht="38.25">
      <c r="A136" s="14">
        <v>741000</v>
      </c>
      <c r="B136" s="19" t="s">
        <v>193</v>
      </c>
      <c r="C136" s="19"/>
      <c r="D136" s="9">
        <v>7326909808</v>
      </c>
      <c r="E136" s="8" t="s">
        <v>16</v>
      </c>
      <c r="F136" s="8" t="s">
        <v>17</v>
      </c>
      <c r="G136" s="8" t="s">
        <v>18</v>
      </c>
      <c r="H136" s="10"/>
      <c r="I136" s="10"/>
      <c r="J136" s="10"/>
    </row>
    <row r="137" spans="1:11" ht="38.25">
      <c r="A137" s="14">
        <v>741300</v>
      </c>
      <c r="B137" s="19" t="s">
        <v>194</v>
      </c>
      <c r="C137" s="19"/>
      <c r="D137" s="9">
        <v>7326909808</v>
      </c>
      <c r="E137" s="8" t="s">
        <v>16</v>
      </c>
      <c r="F137" s="8" t="s">
        <v>17</v>
      </c>
      <c r="G137" s="8" t="s">
        <v>18</v>
      </c>
      <c r="H137" s="10"/>
      <c r="I137" s="10"/>
      <c r="J137" s="10"/>
    </row>
    <row r="138" spans="1:11" ht="25.5">
      <c r="A138" s="14">
        <v>2746700</v>
      </c>
      <c r="B138" s="19" t="s">
        <v>195</v>
      </c>
      <c r="C138" s="19"/>
      <c r="D138" s="9">
        <v>7326909808</v>
      </c>
      <c r="E138" s="8" t="s">
        <v>16</v>
      </c>
      <c r="F138" s="8" t="s">
        <v>17</v>
      </c>
      <c r="G138" s="8" t="s">
        <v>18</v>
      </c>
      <c r="H138" s="10"/>
      <c r="I138" s="10"/>
      <c r="J138" s="10"/>
    </row>
    <row r="139" spans="1:11" ht="25.5">
      <c r="A139" s="14">
        <v>7184400</v>
      </c>
      <c r="B139" s="19" t="s">
        <v>196</v>
      </c>
      <c r="C139" s="19"/>
      <c r="D139" s="9">
        <v>7326909808</v>
      </c>
      <c r="E139" s="8" t="s">
        <v>16</v>
      </c>
      <c r="F139" s="8" t="s">
        <v>17</v>
      </c>
      <c r="G139" s="8" t="s">
        <v>18</v>
      </c>
      <c r="H139" s="10"/>
      <c r="I139" s="10"/>
      <c r="J139" s="10"/>
    </row>
    <row r="140" spans="1:11" ht="25.5">
      <c r="A140" s="14">
        <v>3160100</v>
      </c>
      <c r="B140" s="19" t="s">
        <v>197</v>
      </c>
      <c r="C140" s="19"/>
      <c r="D140" s="9">
        <v>7326909808</v>
      </c>
      <c r="E140" s="8" t="s">
        <v>16</v>
      </c>
      <c r="F140" s="8" t="s">
        <v>17</v>
      </c>
      <c r="G140" s="8" t="s">
        <v>18</v>
      </c>
      <c r="H140" s="10"/>
      <c r="I140" s="10"/>
      <c r="J140" s="10"/>
    </row>
    <row r="141" spans="1:11" ht="25.5">
      <c r="A141" s="14">
        <v>7158000</v>
      </c>
      <c r="B141" s="19" t="s">
        <v>198</v>
      </c>
      <c r="C141" s="19"/>
      <c r="D141" s="9">
        <v>7326909808</v>
      </c>
      <c r="E141" s="8" t="s">
        <v>16</v>
      </c>
      <c r="F141" s="8" t="s">
        <v>17</v>
      </c>
      <c r="G141" s="8" t="s">
        <v>18</v>
      </c>
      <c r="H141" s="10"/>
      <c r="I141" s="10"/>
      <c r="J141" s="10"/>
    </row>
    <row r="142" spans="1:11" ht="25.5">
      <c r="A142" s="14">
        <v>7158100</v>
      </c>
      <c r="B142" s="19" t="s">
        <v>199</v>
      </c>
      <c r="C142" s="19"/>
      <c r="D142" s="9">
        <v>7326909808</v>
      </c>
      <c r="E142" s="8" t="s">
        <v>16</v>
      </c>
      <c r="F142" s="8" t="s">
        <v>17</v>
      </c>
      <c r="G142" s="8" t="s">
        <v>18</v>
      </c>
      <c r="H142" s="10"/>
      <c r="I142" s="10"/>
      <c r="J142" s="10"/>
    </row>
    <row r="143" spans="1:11" ht="25.5">
      <c r="A143" s="16">
        <v>221040</v>
      </c>
      <c r="B143" s="17" t="s">
        <v>200</v>
      </c>
      <c r="C143" s="17"/>
      <c r="D143" s="7">
        <v>7326909808</v>
      </c>
      <c r="E143" s="8" t="s">
        <v>107</v>
      </c>
      <c r="F143" s="8" t="s">
        <v>107</v>
      </c>
      <c r="G143" s="8" t="s">
        <v>108</v>
      </c>
      <c r="H143" s="10"/>
      <c r="I143" s="10"/>
      <c r="J143" s="10"/>
      <c r="K143" s="22"/>
    </row>
    <row r="144" spans="1:11" ht="25.5">
      <c r="A144" s="16">
        <v>221040</v>
      </c>
      <c r="B144" s="17" t="s">
        <v>200</v>
      </c>
      <c r="C144" s="17"/>
      <c r="D144" s="7">
        <v>7326909808</v>
      </c>
      <c r="E144" s="8" t="s">
        <v>107</v>
      </c>
      <c r="F144" s="8" t="s">
        <v>107</v>
      </c>
      <c r="G144" s="8" t="s">
        <v>108</v>
      </c>
      <c r="H144" s="10"/>
      <c r="I144" s="10"/>
      <c r="J144" s="10"/>
    </row>
    <row r="145" spans="1:10" ht="38.25">
      <c r="A145" s="16">
        <v>69455</v>
      </c>
      <c r="B145" s="17" t="s">
        <v>201</v>
      </c>
      <c r="C145" s="17"/>
      <c r="D145" s="7">
        <v>7326909808</v>
      </c>
      <c r="E145" s="7" t="s">
        <v>31</v>
      </c>
      <c r="F145" s="7" t="s">
        <v>32</v>
      </c>
      <c r="G145" s="14" t="s">
        <v>23</v>
      </c>
      <c r="H145" s="10"/>
      <c r="I145" s="10"/>
      <c r="J145" s="10"/>
    </row>
    <row r="146" spans="1:10" ht="25.5">
      <c r="A146" s="16">
        <v>29313</v>
      </c>
      <c r="B146" s="17" t="s">
        <v>202</v>
      </c>
      <c r="C146" s="17"/>
      <c r="D146" s="7">
        <v>7326909808</v>
      </c>
      <c r="E146" s="7" t="s">
        <v>31</v>
      </c>
      <c r="F146" s="7" t="s">
        <v>32</v>
      </c>
      <c r="G146" s="14" t="s">
        <v>23</v>
      </c>
      <c r="H146" s="10"/>
      <c r="I146" s="10"/>
      <c r="J146" s="10"/>
    </row>
    <row r="147" spans="1:10" ht="25.5">
      <c r="A147" s="14">
        <v>2410800</v>
      </c>
      <c r="B147" s="19" t="s">
        <v>203</v>
      </c>
      <c r="C147" s="19"/>
      <c r="D147" s="9">
        <v>7415330000</v>
      </c>
      <c r="E147" s="8" t="s">
        <v>16</v>
      </c>
      <c r="F147" s="8" t="s">
        <v>17</v>
      </c>
      <c r="G147" s="8" t="s">
        <v>18</v>
      </c>
      <c r="H147" s="10"/>
      <c r="I147" s="10"/>
      <c r="J147" s="10"/>
    </row>
    <row r="148" spans="1:10" ht="38.25">
      <c r="A148" s="18">
        <v>8123</v>
      </c>
      <c r="B148" s="12" t="s">
        <v>204</v>
      </c>
      <c r="C148" s="12"/>
      <c r="D148" s="7">
        <v>7508900009</v>
      </c>
      <c r="E148" s="3" t="s">
        <v>131</v>
      </c>
      <c r="F148" s="9" t="s">
        <v>132</v>
      </c>
      <c r="G148" s="9" t="s">
        <v>18</v>
      </c>
      <c r="H148" s="10"/>
      <c r="I148" s="10"/>
      <c r="J148" s="10"/>
    </row>
    <row r="149" spans="1:10" ht="38.25">
      <c r="A149" s="18">
        <v>8183</v>
      </c>
      <c r="B149" s="12" t="s">
        <v>205</v>
      </c>
      <c r="C149" s="12"/>
      <c r="D149" s="7">
        <v>7508900009</v>
      </c>
      <c r="E149" s="3" t="s">
        <v>131</v>
      </c>
      <c r="F149" s="9" t="s">
        <v>132</v>
      </c>
      <c r="G149" s="9" t="s">
        <v>18</v>
      </c>
      <c r="H149" s="10"/>
      <c r="I149" s="10"/>
      <c r="J149" s="10"/>
    </row>
    <row r="150" spans="1:10" ht="38.25">
      <c r="A150" s="18">
        <v>8105</v>
      </c>
      <c r="B150" s="12" t="s">
        <v>206</v>
      </c>
      <c r="C150" s="12"/>
      <c r="D150" s="7">
        <v>7508900009</v>
      </c>
      <c r="E150" s="3" t="s">
        <v>131</v>
      </c>
      <c r="F150" s="9" t="s">
        <v>132</v>
      </c>
      <c r="G150" s="9" t="s">
        <v>18</v>
      </c>
      <c r="H150" s="10"/>
      <c r="I150" s="10"/>
      <c r="J150" s="10"/>
    </row>
    <row r="151" spans="1:10" ht="38.25">
      <c r="A151" s="18">
        <v>8185</v>
      </c>
      <c r="B151" s="12" t="s">
        <v>207</v>
      </c>
      <c r="C151" s="12"/>
      <c r="D151" s="7">
        <v>7508900009</v>
      </c>
      <c r="E151" s="3" t="s">
        <v>131</v>
      </c>
      <c r="F151" s="9" t="s">
        <v>132</v>
      </c>
      <c r="G151" s="9" t="s">
        <v>18</v>
      </c>
      <c r="H151" s="10"/>
      <c r="I151" s="10"/>
      <c r="J151" s="10"/>
    </row>
    <row r="152" spans="1:10" ht="38.25">
      <c r="A152" s="18">
        <v>8125</v>
      </c>
      <c r="B152" s="12" t="s">
        <v>208</v>
      </c>
      <c r="C152" s="12"/>
      <c r="D152" s="7">
        <v>7508900009</v>
      </c>
      <c r="E152" s="3" t="s">
        <v>131</v>
      </c>
      <c r="F152" s="9" t="s">
        <v>132</v>
      </c>
      <c r="G152" s="9" t="s">
        <v>18</v>
      </c>
      <c r="H152" s="10"/>
      <c r="I152" s="10"/>
      <c r="J152" s="10"/>
    </row>
    <row r="153" spans="1:10" ht="38.25">
      <c r="A153" s="18">
        <v>8127</v>
      </c>
      <c r="B153" s="12" t="s">
        <v>209</v>
      </c>
      <c r="C153" s="12"/>
      <c r="D153" s="7">
        <v>7508900009</v>
      </c>
      <c r="E153" s="3" t="s">
        <v>131</v>
      </c>
      <c r="F153" s="9" t="s">
        <v>132</v>
      </c>
      <c r="G153" s="9" t="s">
        <v>18</v>
      </c>
      <c r="H153" s="10"/>
      <c r="I153" s="10"/>
      <c r="J153" s="10"/>
    </row>
    <row r="154" spans="1:10" ht="38.25">
      <c r="A154" s="18">
        <v>11610</v>
      </c>
      <c r="B154" s="12" t="s">
        <v>210</v>
      </c>
      <c r="C154" s="12"/>
      <c r="D154" s="9">
        <v>7616999008</v>
      </c>
      <c r="E154" s="3" t="s">
        <v>131</v>
      </c>
      <c r="F154" s="9" t="s">
        <v>132</v>
      </c>
      <c r="G154" s="9" t="s">
        <v>18</v>
      </c>
      <c r="H154" s="10"/>
      <c r="I154" s="10"/>
      <c r="J154" s="10"/>
    </row>
    <row r="155" spans="1:10" ht="38.25">
      <c r="A155" s="18">
        <v>11613</v>
      </c>
      <c r="B155" s="12" t="s">
        <v>211</v>
      </c>
      <c r="C155" s="12"/>
      <c r="D155" s="9">
        <v>7616999008</v>
      </c>
      <c r="E155" s="3" t="s">
        <v>131</v>
      </c>
      <c r="F155" s="9" t="s">
        <v>132</v>
      </c>
      <c r="G155" s="9" t="s">
        <v>18</v>
      </c>
      <c r="H155" s="10"/>
      <c r="I155" s="10"/>
      <c r="J155" s="10"/>
    </row>
    <row r="156" spans="1:10" ht="38.25">
      <c r="A156" s="18">
        <v>8820</v>
      </c>
      <c r="B156" s="12" t="s">
        <v>212</v>
      </c>
      <c r="C156" s="12"/>
      <c r="D156" s="9">
        <v>7616999008</v>
      </c>
      <c r="E156" s="3" t="s">
        <v>131</v>
      </c>
      <c r="F156" s="9" t="s">
        <v>132</v>
      </c>
      <c r="G156" s="9" t="s">
        <v>18</v>
      </c>
      <c r="H156" s="10"/>
      <c r="I156" s="10"/>
      <c r="J156" s="10"/>
    </row>
    <row r="157" spans="1:10" ht="38.25">
      <c r="A157" s="18">
        <v>11615</v>
      </c>
      <c r="B157" s="12" t="s">
        <v>213</v>
      </c>
      <c r="C157" s="12"/>
      <c r="D157" s="9">
        <v>7616999008</v>
      </c>
      <c r="E157" s="3" t="s">
        <v>131</v>
      </c>
      <c r="F157" s="9" t="s">
        <v>132</v>
      </c>
      <c r="G157" s="9" t="s">
        <v>18</v>
      </c>
      <c r="H157" s="10"/>
      <c r="I157" s="10"/>
      <c r="J157" s="10"/>
    </row>
    <row r="158" spans="1:10" ht="38.25">
      <c r="A158" s="18">
        <v>5332</v>
      </c>
      <c r="B158" s="12" t="s">
        <v>214</v>
      </c>
      <c r="C158" s="12"/>
      <c r="D158" s="9">
        <v>7616999008</v>
      </c>
      <c r="E158" s="3" t="s">
        <v>131</v>
      </c>
      <c r="F158" s="9" t="s">
        <v>132</v>
      </c>
      <c r="G158" s="9" t="s">
        <v>18</v>
      </c>
      <c r="H158" s="10"/>
      <c r="I158" s="10"/>
      <c r="J158" s="10"/>
    </row>
    <row r="159" spans="1:10" ht="38.25">
      <c r="A159" s="18">
        <v>1722</v>
      </c>
      <c r="B159" s="12" t="s">
        <v>215</v>
      </c>
      <c r="C159" s="12"/>
      <c r="D159" s="7">
        <v>8203200000</v>
      </c>
      <c r="E159" s="3" t="s">
        <v>131</v>
      </c>
      <c r="F159" s="9" t="s">
        <v>132</v>
      </c>
      <c r="G159" s="9" t="s">
        <v>18</v>
      </c>
      <c r="H159" s="10"/>
      <c r="I159" s="10"/>
      <c r="J159" s="10"/>
    </row>
    <row r="160" spans="1:10" ht="38.25">
      <c r="A160" s="18">
        <v>1940</v>
      </c>
      <c r="B160" s="12" t="s">
        <v>216</v>
      </c>
      <c r="C160" s="12"/>
      <c r="D160" s="7">
        <v>8203200000</v>
      </c>
      <c r="E160" s="3" t="s">
        <v>131</v>
      </c>
      <c r="F160" s="9" t="s">
        <v>132</v>
      </c>
      <c r="G160" s="9" t="s">
        <v>18</v>
      </c>
      <c r="H160" s="10"/>
      <c r="I160" s="10"/>
      <c r="J160" s="10"/>
    </row>
    <row r="161" spans="1:10" ht="38.25">
      <c r="A161" s="18">
        <v>2104</v>
      </c>
      <c r="B161" s="12" t="s">
        <v>217</v>
      </c>
      <c r="C161" s="12"/>
      <c r="D161" s="7">
        <v>8203200000</v>
      </c>
      <c r="E161" s="3" t="s">
        <v>131</v>
      </c>
      <c r="F161" s="9" t="s">
        <v>132</v>
      </c>
      <c r="G161" s="9" t="s">
        <v>18</v>
      </c>
      <c r="H161" s="10"/>
      <c r="I161" s="10"/>
      <c r="J161" s="10"/>
    </row>
    <row r="162" spans="1:10" ht="38.25">
      <c r="A162" s="18">
        <v>2143</v>
      </c>
      <c r="B162" s="12" t="s">
        <v>218</v>
      </c>
      <c r="C162" s="12"/>
      <c r="D162" s="7">
        <v>8203200000</v>
      </c>
      <c r="E162" s="3" t="s">
        <v>131</v>
      </c>
      <c r="F162" s="9" t="s">
        <v>132</v>
      </c>
      <c r="G162" s="9" t="s">
        <v>18</v>
      </c>
      <c r="H162" s="10"/>
      <c r="I162" s="10"/>
      <c r="J162" s="10"/>
    </row>
    <row r="163" spans="1:10" ht="38.25">
      <c r="A163" s="18">
        <v>1910</v>
      </c>
      <c r="B163" s="12" t="s">
        <v>219</v>
      </c>
      <c r="C163" s="12"/>
      <c r="D163" s="7">
        <v>8203200000</v>
      </c>
      <c r="E163" s="3" t="s">
        <v>131</v>
      </c>
      <c r="F163" s="9" t="s">
        <v>132</v>
      </c>
      <c r="G163" s="9" t="s">
        <v>18</v>
      </c>
      <c r="H163" s="10"/>
      <c r="I163" s="10"/>
      <c r="J163" s="10"/>
    </row>
    <row r="164" spans="1:10" ht="38.25">
      <c r="A164" s="18">
        <v>2101</v>
      </c>
      <c r="B164" s="12" t="s">
        <v>220</v>
      </c>
      <c r="C164" s="12"/>
      <c r="D164" s="7">
        <v>8203200000</v>
      </c>
      <c r="E164" s="3" t="s">
        <v>131</v>
      </c>
      <c r="F164" s="9" t="s">
        <v>132</v>
      </c>
      <c r="G164" s="9" t="s">
        <v>18</v>
      </c>
      <c r="H164" s="10"/>
      <c r="I164" s="10"/>
      <c r="J164" s="10"/>
    </row>
    <row r="165" spans="1:10" ht="38.25">
      <c r="A165" s="18">
        <v>2145</v>
      </c>
      <c r="B165" s="12" t="s">
        <v>221</v>
      </c>
      <c r="C165" s="12"/>
      <c r="D165" s="7">
        <v>8203200000</v>
      </c>
      <c r="E165" s="3" t="s">
        <v>131</v>
      </c>
      <c r="F165" s="9" t="s">
        <v>132</v>
      </c>
      <c r="G165" s="9" t="s">
        <v>18</v>
      </c>
      <c r="H165" s="10"/>
      <c r="I165" s="10"/>
      <c r="J165" s="10"/>
    </row>
    <row r="166" spans="1:10" ht="38.25">
      <c r="A166" s="18">
        <v>1151</v>
      </c>
      <c r="B166" s="12" t="s">
        <v>222</v>
      </c>
      <c r="C166" s="12"/>
      <c r="D166" s="7">
        <v>8203200000</v>
      </c>
      <c r="E166" s="3" t="s">
        <v>131</v>
      </c>
      <c r="F166" s="9" t="s">
        <v>132</v>
      </c>
      <c r="G166" s="9" t="s">
        <v>18</v>
      </c>
      <c r="H166" s="10"/>
      <c r="I166" s="10"/>
      <c r="J166" s="10"/>
    </row>
    <row r="167" spans="1:10" ht="38.25">
      <c r="A167" s="18">
        <v>2099</v>
      </c>
      <c r="B167" s="12" t="s">
        <v>223</v>
      </c>
      <c r="C167" s="12"/>
      <c r="D167" s="7">
        <v>8203200000</v>
      </c>
      <c r="E167" s="3" t="s">
        <v>131</v>
      </c>
      <c r="F167" s="9" t="s">
        <v>132</v>
      </c>
      <c r="G167" s="9" t="s">
        <v>18</v>
      </c>
      <c r="H167" s="10"/>
      <c r="I167" s="10"/>
      <c r="J167" s="10"/>
    </row>
    <row r="168" spans="1:10" ht="38.25">
      <c r="A168" s="18">
        <v>1830</v>
      </c>
      <c r="B168" s="12" t="s">
        <v>224</v>
      </c>
      <c r="C168" s="12"/>
      <c r="D168" s="7">
        <v>8203200000</v>
      </c>
      <c r="E168" s="3" t="s">
        <v>131</v>
      </c>
      <c r="F168" s="9" t="s">
        <v>132</v>
      </c>
      <c r="G168" s="9" t="s">
        <v>18</v>
      </c>
      <c r="H168" s="10"/>
      <c r="I168" s="10"/>
      <c r="J168" s="10"/>
    </row>
    <row r="169" spans="1:10" ht="38.25">
      <c r="A169" s="18">
        <v>1010</v>
      </c>
      <c r="B169" s="12" t="s">
        <v>225</v>
      </c>
      <c r="C169" s="12"/>
      <c r="D169" s="7">
        <v>8203200000</v>
      </c>
      <c r="E169" s="3" t="s">
        <v>131</v>
      </c>
      <c r="F169" s="9" t="s">
        <v>132</v>
      </c>
      <c r="G169" s="9" t="s">
        <v>18</v>
      </c>
      <c r="H169" s="10"/>
      <c r="I169" s="10"/>
      <c r="J169" s="10"/>
    </row>
    <row r="170" spans="1:10" ht="38.25">
      <c r="A170" s="18">
        <v>1011</v>
      </c>
      <c r="B170" s="12" t="s">
        <v>226</v>
      </c>
      <c r="C170" s="12"/>
      <c r="D170" s="7">
        <v>8203200000</v>
      </c>
      <c r="E170" s="3" t="s">
        <v>131</v>
      </c>
      <c r="F170" s="9" t="s">
        <v>132</v>
      </c>
      <c r="G170" s="9" t="s">
        <v>18</v>
      </c>
      <c r="H170" s="10"/>
      <c r="I170" s="10"/>
      <c r="J170" s="10"/>
    </row>
    <row r="171" spans="1:10" ht="38.25">
      <c r="A171" s="18">
        <v>2132</v>
      </c>
      <c r="B171" s="12" t="s">
        <v>227</v>
      </c>
      <c r="C171" s="12"/>
      <c r="D171" s="7">
        <v>8203200000</v>
      </c>
      <c r="E171" s="3" t="s">
        <v>131</v>
      </c>
      <c r="F171" s="9" t="s">
        <v>132</v>
      </c>
      <c r="G171" s="9" t="s">
        <v>18</v>
      </c>
      <c r="H171" s="10"/>
      <c r="I171" s="10"/>
      <c r="J171" s="10"/>
    </row>
    <row r="172" spans="1:10" ht="51">
      <c r="A172" s="18">
        <v>1700</v>
      </c>
      <c r="B172" s="12" t="s">
        <v>228</v>
      </c>
      <c r="C172" s="12"/>
      <c r="D172" s="7">
        <v>8203200000</v>
      </c>
      <c r="E172" s="3" t="s">
        <v>131</v>
      </c>
      <c r="F172" s="9" t="s">
        <v>132</v>
      </c>
      <c r="G172" s="9" t="s">
        <v>18</v>
      </c>
      <c r="H172" s="10"/>
      <c r="I172" s="10"/>
      <c r="J172" s="10"/>
    </row>
    <row r="173" spans="1:10" ht="38.25">
      <c r="A173" s="18">
        <v>2133</v>
      </c>
      <c r="B173" s="12" t="s">
        <v>229</v>
      </c>
      <c r="C173" s="12"/>
      <c r="D173" s="7">
        <v>8203200000</v>
      </c>
      <c r="E173" s="3" t="s">
        <v>131</v>
      </c>
      <c r="F173" s="9" t="s">
        <v>132</v>
      </c>
      <c r="G173" s="9" t="s">
        <v>18</v>
      </c>
      <c r="H173" s="10"/>
      <c r="I173" s="10"/>
      <c r="J173" s="10"/>
    </row>
    <row r="174" spans="1:10" ht="38.25">
      <c r="A174" s="18">
        <v>1024</v>
      </c>
      <c r="B174" s="12" t="s">
        <v>230</v>
      </c>
      <c r="C174" s="12"/>
      <c r="D174" s="7">
        <v>8203200000</v>
      </c>
      <c r="E174" s="3" t="s">
        <v>131</v>
      </c>
      <c r="F174" s="9" t="s">
        <v>132</v>
      </c>
      <c r="G174" s="9" t="s">
        <v>18</v>
      </c>
      <c r="H174" s="10"/>
      <c r="I174" s="10"/>
      <c r="J174" s="10"/>
    </row>
    <row r="175" spans="1:10" ht="38.25">
      <c r="A175" s="18">
        <v>1012</v>
      </c>
      <c r="B175" s="12" t="s">
        <v>231</v>
      </c>
      <c r="C175" s="12"/>
      <c r="D175" s="7">
        <v>8203200000</v>
      </c>
      <c r="E175" s="3" t="s">
        <v>131</v>
      </c>
      <c r="F175" s="9" t="s">
        <v>132</v>
      </c>
      <c r="G175" s="9" t="s">
        <v>18</v>
      </c>
      <c r="H175" s="10"/>
      <c r="I175" s="10"/>
      <c r="J175" s="10"/>
    </row>
    <row r="176" spans="1:10" ht="38.25">
      <c r="A176" s="18">
        <v>2220</v>
      </c>
      <c r="B176" s="12" t="s">
        <v>232</v>
      </c>
      <c r="C176" s="12"/>
      <c r="D176" s="7">
        <v>8203200000</v>
      </c>
      <c r="E176" s="3" t="s">
        <v>131</v>
      </c>
      <c r="F176" s="9" t="s">
        <v>132</v>
      </c>
      <c r="G176" s="9" t="s">
        <v>18</v>
      </c>
      <c r="H176" s="10"/>
      <c r="I176" s="10"/>
      <c r="J176" s="10"/>
    </row>
    <row r="177" spans="1:10" ht="38.25">
      <c r="A177" s="18">
        <v>2105</v>
      </c>
      <c r="B177" s="12" t="s">
        <v>233</v>
      </c>
      <c r="C177" s="12"/>
      <c r="D177" s="7">
        <v>8203200000</v>
      </c>
      <c r="E177" s="3" t="s">
        <v>131</v>
      </c>
      <c r="F177" s="9" t="s">
        <v>132</v>
      </c>
      <c r="G177" s="9" t="s">
        <v>18</v>
      </c>
      <c r="H177" s="10"/>
      <c r="I177" s="10"/>
      <c r="J177" s="10"/>
    </row>
    <row r="178" spans="1:10" ht="38.25">
      <c r="A178" s="18">
        <v>1014</v>
      </c>
      <c r="B178" s="12" t="s">
        <v>234</v>
      </c>
      <c r="C178" s="12"/>
      <c r="D178" s="7">
        <v>8203200000</v>
      </c>
      <c r="E178" s="3" t="s">
        <v>131</v>
      </c>
      <c r="F178" s="9" t="s">
        <v>132</v>
      </c>
      <c r="G178" s="9" t="s">
        <v>18</v>
      </c>
      <c r="H178" s="10"/>
      <c r="I178" s="10"/>
      <c r="J178" s="10"/>
    </row>
    <row r="179" spans="1:10" ht="38.25">
      <c r="A179" s="18">
        <v>1620</v>
      </c>
      <c r="B179" s="12" t="s">
        <v>235</v>
      </c>
      <c r="C179" s="12"/>
      <c r="D179" s="7">
        <v>8203200000</v>
      </c>
      <c r="E179" s="3" t="s">
        <v>131</v>
      </c>
      <c r="F179" s="9" t="s">
        <v>132</v>
      </c>
      <c r="G179" s="9" t="s">
        <v>18</v>
      </c>
      <c r="H179" s="10"/>
      <c r="I179" s="10"/>
      <c r="J179" s="10"/>
    </row>
    <row r="180" spans="1:10" ht="38.25">
      <c r="A180" s="18">
        <v>1015</v>
      </c>
      <c r="B180" s="12" t="s">
        <v>236</v>
      </c>
      <c r="C180" s="12"/>
      <c r="D180" s="7">
        <v>8203200000</v>
      </c>
      <c r="E180" s="3" t="s">
        <v>131</v>
      </c>
      <c r="F180" s="9" t="s">
        <v>132</v>
      </c>
      <c r="G180" s="9" t="s">
        <v>18</v>
      </c>
      <c r="H180" s="10"/>
      <c r="I180" s="10"/>
      <c r="J180" s="10"/>
    </row>
    <row r="181" spans="1:10" ht="38.25">
      <c r="A181" s="18">
        <v>1003</v>
      </c>
      <c r="B181" s="12" t="s">
        <v>237</v>
      </c>
      <c r="C181" s="12"/>
      <c r="D181" s="7">
        <v>8203200000</v>
      </c>
      <c r="E181" s="3" t="s">
        <v>131</v>
      </c>
      <c r="F181" s="9" t="s">
        <v>132</v>
      </c>
      <c r="G181" s="9" t="s">
        <v>18</v>
      </c>
      <c r="H181" s="10"/>
      <c r="I181" s="10"/>
      <c r="J181" s="10"/>
    </row>
    <row r="182" spans="1:10" ht="38.25">
      <c r="A182" s="18">
        <v>1013</v>
      </c>
      <c r="B182" s="12" t="s">
        <v>238</v>
      </c>
      <c r="C182" s="12"/>
      <c r="D182" s="7">
        <v>8203200000</v>
      </c>
      <c r="E182" s="3" t="s">
        <v>131</v>
      </c>
      <c r="F182" s="9" t="s">
        <v>132</v>
      </c>
      <c r="G182" s="9" t="s">
        <v>18</v>
      </c>
      <c r="H182" s="10"/>
      <c r="I182" s="10"/>
      <c r="J182" s="10"/>
    </row>
    <row r="183" spans="1:10" ht="38.25">
      <c r="A183" s="18">
        <v>1610</v>
      </c>
      <c r="B183" s="12" t="s">
        <v>239</v>
      </c>
      <c r="C183" s="12"/>
      <c r="D183" s="7">
        <v>8203200000</v>
      </c>
      <c r="E183" s="3" t="s">
        <v>131</v>
      </c>
      <c r="F183" s="9" t="s">
        <v>132</v>
      </c>
      <c r="G183" s="9" t="s">
        <v>18</v>
      </c>
      <c r="H183" s="10"/>
      <c r="I183" s="10"/>
      <c r="J183" s="10"/>
    </row>
    <row r="184" spans="1:10" ht="38.25">
      <c r="A184" s="18">
        <v>2140</v>
      </c>
      <c r="B184" s="12" t="s">
        <v>240</v>
      </c>
      <c r="C184" s="12"/>
      <c r="D184" s="7">
        <v>8203200000</v>
      </c>
      <c r="E184" s="3" t="s">
        <v>131</v>
      </c>
      <c r="F184" s="9" t="s">
        <v>132</v>
      </c>
      <c r="G184" s="9" t="s">
        <v>18</v>
      </c>
      <c r="H184" s="10"/>
      <c r="I184" s="10"/>
      <c r="J184" s="10"/>
    </row>
    <row r="185" spans="1:10" ht="38.25">
      <c r="A185" s="18">
        <v>1727</v>
      </c>
      <c r="B185" s="12" t="s">
        <v>241</v>
      </c>
      <c r="C185" s="12"/>
      <c r="D185" s="7">
        <v>8203200000</v>
      </c>
      <c r="E185" s="3" t="s">
        <v>131</v>
      </c>
      <c r="F185" s="9" t="s">
        <v>132</v>
      </c>
      <c r="G185" s="9" t="s">
        <v>18</v>
      </c>
      <c r="H185" s="10"/>
      <c r="I185" s="10"/>
      <c r="J185" s="10"/>
    </row>
    <row r="186" spans="1:10" ht="38.25">
      <c r="A186" s="18">
        <v>2250</v>
      </c>
      <c r="B186" s="12" t="s">
        <v>242</v>
      </c>
      <c r="C186" s="12"/>
      <c r="D186" s="7">
        <v>8203200000</v>
      </c>
      <c r="E186" s="3" t="s">
        <v>131</v>
      </c>
      <c r="F186" s="9" t="s">
        <v>132</v>
      </c>
      <c r="G186" s="9" t="s">
        <v>18</v>
      </c>
      <c r="H186" s="10"/>
      <c r="I186" s="10"/>
      <c r="J186" s="10"/>
    </row>
    <row r="187" spans="1:10" ht="38.25">
      <c r="A187" s="18">
        <v>12645</v>
      </c>
      <c r="B187" s="12" t="s">
        <v>243</v>
      </c>
      <c r="C187" s="12"/>
      <c r="D187" s="23">
        <v>8211940000</v>
      </c>
      <c r="E187" s="3" t="s">
        <v>131</v>
      </c>
      <c r="F187" s="9" t="s">
        <v>132</v>
      </c>
      <c r="G187" s="9" t="s">
        <v>18</v>
      </c>
      <c r="H187" s="10"/>
      <c r="I187" s="10"/>
      <c r="J187" s="10"/>
    </row>
    <row r="188" spans="1:10" ht="38.25">
      <c r="A188" s="18">
        <v>12646</v>
      </c>
      <c r="B188" s="12" t="s">
        <v>244</v>
      </c>
      <c r="C188" s="12"/>
      <c r="D188" s="23">
        <v>8211940000</v>
      </c>
      <c r="E188" s="3" t="s">
        <v>131</v>
      </c>
      <c r="F188" s="9" t="s">
        <v>132</v>
      </c>
      <c r="G188" s="9" t="s">
        <v>18</v>
      </c>
      <c r="H188" s="10"/>
      <c r="I188" s="10"/>
      <c r="J188" s="10"/>
    </row>
    <row r="189" spans="1:10" ht="38.25">
      <c r="A189" s="18">
        <v>4100</v>
      </c>
      <c r="B189" s="12" t="s">
        <v>245</v>
      </c>
      <c r="C189" s="12"/>
      <c r="D189" s="23">
        <v>8213000000</v>
      </c>
      <c r="E189" s="3" t="s">
        <v>131</v>
      </c>
      <c r="F189" s="9" t="s">
        <v>132</v>
      </c>
      <c r="G189" s="9" t="s">
        <v>18</v>
      </c>
      <c r="H189" s="10"/>
      <c r="I189" s="10"/>
      <c r="J189" s="10"/>
    </row>
    <row r="190" spans="1:10" ht="38.25">
      <c r="A190" s="18">
        <v>4080</v>
      </c>
      <c r="B190" s="12" t="s">
        <v>246</v>
      </c>
      <c r="C190" s="12"/>
      <c r="D190" s="23">
        <v>8213000000</v>
      </c>
      <c r="E190" s="3" t="s">
        <v>131</v>
      </c>
      <c r="F190" s="9" t="s">
        <v>132</v>
      </c>
      <c r="G190" s="9" t="s">
        <v>18</v>
      </c>
      <c r="H190" s="10"/>
      <c r="I190" s="10"/>
      <c r="J190" s="10"/>
    </row>
    <row r="191" spans="1:10" ht="38.25">
      <c r="A191" s="18">
        <v>4070</v>
      </c>
      <c r="B191" s="12" t="s">
        <v>247</v>
      </c>
      <c r="C191" s="12"/>
      <c r="D191" s="23">
        <v>8213000000</v>
      </c>
      <c r="E191" s="3" t="s">
        <v>131</v>
      </c>
      <c r="F191" s="9" t="s">
        <v>132</v>
      </c>
      <c r="G191" s="9" t="s">
        <v>18</v>
      </c>
      <c r="H191" s="10"/>
      <c r="I191" s="10"/>
      <c r="J191" s="10"/>
    </row>
    <row r="192" spans="1:10" ht="38.25">
      <c r="A192" s="18">
        <v>4000</v>
      </c>
      <c r="B192" s="12" t="s">
        <v>248</v>
      </c>
      <c r="C192" s="12"/>
      <c r="D192" s="23">
        <v>8213000000</v>
      </c>
      <c r="E192" s="3" t="s">
        <v>131</v>
      </c>
      <c r="F192" s="9" t="s">
        <v>132</v>
      </c>
      <c r="G192" s="9" t="s">
        <v>18</v>
      </c>
      <c r="H192" s="10"/>
      <c r="I192" s="10"/>
      <c r="J192" s="10"/>
    </row>
    <row r="193" spans="1:10" ht="51">
      <c r="A193" s="18">
        <v>12640</v>
      </c>
      <c r="B193" s="12" t="s">
        <v>249</v>
      </c>
      <c r="C193" s="12"/>
      <c r="D193" s="24">
        <v>8214900000</v>
      </c>
      <c r="E193" s="3" t="s">
        <v>131</v>
      </c>
      <c r="F193" s="9" t="s">
        <v>132</v>
      </c>
      <c r="G193" s="9" t="s">
        <v>18</v>
      </c>
      <c r="H193" s="10"/>
      <c r="I193" s="10"/>
      <c r="J193" s="10"/>
    </row>
    <row r="194" spans="1:10" ht="89.25">
      <c r="A194" s="4" t="s">
        <v>250</v>
      </c>
      <c r="B194" s="6" t="s">
        <v>251</v>
      </c>
      <c r="C194" s="6"/>
      <c r="D194" s="14">
        <v>8413608000</v>
      </c>
      <c r="E194" s="3" t="s">
        <v>28</v>
      </c>
      <c r="F194" s="3" t="s">
        <v>29</v>
      </c>
      <c r="G194" s="3" t="s">
        <v>18</v>
      </c>
      <c r="H194" s="4" t="s">
        <v>252</v>
      </c>
      <c r="I194" s="4"/>
      <c r="J194" s="10"/>
    </row>
    <row r="195" spans="1:10" ht="25.5">
      <c r="A195" s="18">
        <v>4965850100</v>
      </c>
      <c r="B195" s="12" t="s">
        <v>253</v>
      </c>
      <c r="C195" s="12"/>
      <c r="D195" s="14">
        <v>8413608000</v>
      </c>
      <c r="E195" s="3" t="s">
        <v>35</v>
      </c>
      <c r="F195" s="3" t="s">
        <v>36</v>
      </c>
      <c r="G195" s="9" t="s">
        <v>18</v>
      </c>
      <c r="H195" s="25" t="s">
        <v>95</v>
      </c>
      <c r="I195" s="25"/>
      <c r="J195" s="10"/>
    </row>
    <row r="196" spans="1:10" ht="89.25">
      <c r="A196" s="16">
        <v>561000</v>
      </c>
      <c r="B196" s="17" t="s">
        <v>254</v>
      </c>
      <c r="C196" s="17"/>
      <c r="D196" s="14">
        <v>8413608000</v>
      </c>
      <c r="E196" s="8" t="s">
        <v>107</v>
      </c>
      <c r="F196" s="8" t="s">
        <v>107</v>
      </c>
      <c r="G196" s="8" t="s">
        <v>108</v>
      </c>
      <c r="H196" s="3" t="s">
        <v>255</v>
      </c>
      <c r="I196" s="3"/>
      <c r="J196" s="10"/>
    </row>
    <row r="197" spans="1:10" ht="89.25">
      <c r="A197" s="16">
        <v>561000</v>
      </c>
      <c r="B197" s="17" t="s">
        <v>254</v>
      </c>
      <c r="C197" s="17"/>
      <c r="D197" s="14">
        <v>8413608000</v>
      </c>
      <c r="E197" s="8" t="s">
        <v>107</v>
      </c>
      <c r="F197" s="8" t="s">
        <v>107</v>
      </c>
      <c r="G197" s="8" t="s">
        <v>108</v>
      </c>
      <c r="H197" s="3" t="s">
        <v>255</v>
      </c>
      <c r="I197" s="3"/>
      <c r="J197" s="10"/>
    </row>
    <row r="198" spans="1:10" ht="25.5">
      <c r="A198" s="14" t="s">
        <v>256</v>
      </c>
      <c r="B198" s="19" t="s">
        <v>257</v>
      </c>
      <c r="C198" s="19"/>
      <c r="D198" s="3">
        <v>8414592000</v>
      </c>
      <c r="E198" s="3" t="s">
        <v>182</v>
      </c>
      <c r="F198" s="3" t="s">
        <v>183</v>
      </c>
      <c r="G198" s="3" t="s">
        <v>18</v>
      </c>
      <c r="H198" s="25"/>
      <c r="I198" s="25"/>
      <c r="J198" s="9"/>
    </row>
    <row r="199" spans="1:10" ht="25.5">
      <c r="A199" s="14" t="s">
        <v>258</v>
      </c>
      <c r="B199" s="6" t="s">
        <v>257</v>
      </c>
      <c r="C199" s="6"/>
      <c r="D199" s="3">
        <v>8414592000</v>
      </c>
      <c r="E199" s="3" t="s">
        <v>182</v>
      </c>
      <c r="F199" s="3" t="s">
        <v>183</v>
      </c>
      <c r="G199" s="3" t="s">
        <v>18</v>
      </c>
      <c r="H199" s="9"/>
      <c r="I199" s="9"/>
      <c r="J199" s="25"/>
    </row>
    <row r="200" spans="1:10" ht="25.5">
      <c r="A200" s="7" t="s">
        <v>259</v>
      </c>
      <c r="B200" s="17" t="s">
        <v>260</v>
      </c>
      <c r="C200" s="17"/>
      <c r="D200" s="18">
        <v>8414592000</v>
      </c>
      <c r="E200" s="18" t="s">
        <v>117</v>
      </c>
      <c r="F200" s="18" t="s">
        <v>118</v>
      </c>
      <c r="G200" s="3" t="s">
        <v>119</v>
      </c>
      <c r="H200" s="26"/>
      <c r="I200" s="26"/>
      <c r="J200" s="4"/>
    </row>
    <row r="201" spans="1:10" ht="25.5">
      <c r="A201" s="7" t="s">
        <v>261</v>
      </c>
      <c r="B201" s="17" t="s">
        <v>260</v>
      </c>
      <c r="C201" s="17"/>
      <c r="D201" s="18">
        <v>8414592000</v>
      </c>
      <c r="E201" s="18" t="s">
        <v>117</v>
      </c>
      <c r="F201" s="18" t="s">
        <v>118</v>
      </c>
      <c r="G201" s="3" t="s">
        <v>119</v>
      </c>
      <c r="H201" s="26"/>
      <c r="I201" s="26"/>
      <c r="J201" s="4"/>
    </row>
    <row r="202" spans="1:10" ht="102">
      <c r="A202" s="9" t="s">
        <v>262</v>
      </c>
      <c r="B202" s="12" t="s">
        <v>263</v>
      </c>
      <c r="C202" s="12"/>
      <c r="D202" s="18">
        <v>8418501900</v>
      </c>
      <c r="E202" s="4" t="s">
        <v>117</v>
      </c>
      <c r="F202" s="4" t="s">
        <v>118</v>
      </c>
      <c r="G202" s="4" t="s">
        <v>119</v>
      </c>
      <c r="H202" s="4" t="s">
        <v>264</v>
      </c>
      <c r="I202" s="4"/>
      <c r="J202" s="4" t="s">
        <v>265</v>
      </c>
    </row>
    <row r="203" spans="1:10" ht="89.25">
      <c r="A203" s="9" t="s">
        <v>266</v>
      </c>
      <c r="B203" s="12" t="s">
        <v>267</v>
      </c>
      <c r="C203" s="12"/>
      <c r="D203" s="18">
        <v>8418501900</v>
      </c>
      <c r="E203" s="4" t="s">
        <v>117</v>
      </c>
      <c r="F203" s="4" t="s">
        <v>118</v>
      </c>
      <c r="G203" s="4" t="s">
        <v>119</v>
      </c>
      <c r="H203" s="4" t="s">
        <v>264</v>
      </c>
      <c r="I203" s="4"/>
      <c r="J203" s="4" t="s">
        <v>265</v>
      </c>
    </row>
    <row r="204" spans="1:10" ht="89.25">
      <c r="A204" s="9" t="s">
        <v>268</v>
      </c>
      <c r="B204" s="6" t="s">
        <v>269</v>
      </c>
      <c r="C204" s="6"/>
      <c r="D204" s="18">
        <v>8418501900</v>
      </c>
      <c r="E204" s="4" t="s">
        <v>117</v>
      </c>
      <c r="F204" s="4" t="s">
        <v>118</v>
      </c>
      <c r="G204" s="4" t="s">
        <v>119</v>
      </c>
      <c r="H204" s="4" t="s">
        <v>264</v>
      </c>
      <c r="I204" s="4"/>
      <c r="J204" s="4" t="s">
        <v>270</v>
      </c>
    </row>
    <row r="205" spans="1:10" ht="102">
      <c r="A205" s="14" t="s">
        <v>271</v>
      </c>
      <c r="B205" s="19" t="s">
        <v>272</v>
      </c>
      <c r="C205" s="19"/>
      <c r="D205" s="9">
        <v>8419200000</v>
      </c>
      <c r="E205" s="3" t="s">
        <v>182</v>
      </c>
      <c r="F205" s="3" t="s">
        <v>183</v>
      </c>
      <c r="G205" s="3" t="s">
        <v>18</v>
      </c>
      <c r="H205" s="3" t="s">
        <v>273</v>
      </c>
      <c r="I205" s="3"/>
      <c r="J205" s="3" t="s">
        <v>274</v>
      </c>
    </row>
    <row r="206" spans="1:10" ht="102">
      <c r="A206" s="14" t="s">
        <v>275</v>
      </c>
      <c r="B206" s="19" t="s">
        <v>276</v>
      </c>
      <c r="C206" s="19"/>
      <c r="D206" s="9">
        <v>8419200000</v>
      </c>
      <c r="E206" s="3" t="s">
        <v>182</v>
      </c>
      <c r="F206" s="3" t="s">
        <v>183</v>
      </c>
      <c r="G206" s="3" t="s">
        <v>18</v>
      </c>
      <c r="H206" s="3" t="s">
        <v>273</v>
      </c>
      <c r="I206" s="3"/>
      <c r="J206" s="3" t="s">
        <v>274</v>
      </c>
    </row>
    <row r="207" spans="1:10" ht="127.5">
      <c r="A207" s="14" t="s">
        <v>277</v>
      </c>
      <c r="B207" s="19" t="s">
        <v>278</v>
      </c>
      <c r="C207" s="19"/>
      <c r="D207" s="9">
        <v>8419200000</v>
      </c>
      <c r="E207" s="3" t="s">
        <v>182</v>
      </c>
      <c r="F207" s="3" t="s">
        <v>183</v>
      </c>
      <c r="G207" s="3" t="s">
        <v>18</v>
      </c>
      <c r="H207" s="3" t="s">
        <v>273</v>
      </c>
      <c r="I207" s="3"/>
      <c r="J207" s="3" t="s">
        <v>274</v>
      </c>
    </row>
    <row r="208" spans="1:10" ht="89.25">
      <c r="A208" s="9" t="s">
        <v>279</v>
      </c>
      <c r="B208" s="6" t="s">
        <v>280</v>
      </c>
      <c r="C208" s="6"/>
      <c r="D208" s="14">
        <v>8419200000</v>
      </c>
      <c r="E208" s="4" t="s">
        <v>117</v>
      </c>
      <c r="F208" s="4" t="s">
        <v>118</v>
      </c>
      <c r="G208" s="4" t="s">
        <v>119</v>
      </c>
      <c r="H208" s="4" t="s">
        <v>281</v>
      </c>
      <c r="I208" s="4"/>
      <c r="J208" s="4" t="s">
        <v>282</v>
      </c>
    </row>
    <row r="209" spans="1:10" ht="114.75">
      <c r="A209" s="4" t="s">
        <v>283</v>
      </c>
      <c r="B209" s="12" t="s">
        <v>284</v>
      </c>
      <c r="C209" s="12"/>
      <c r="D209" s="7">
        <v>8419400009</v>
      </c>
      <c r="E209" s="3" t="s">
        <v>28</v>
      </c>
      <c r="F209" s="3" t="s">
        <v>29</v>
      </c>
      <c r="G209" s="3" t="s">
        <v>18</v>
      </c>
      <c r="H209" s="8" t="s">
        <v>285</v>
      </c>
      <c r="I209" s="8"/>
      <c r="J209" s="10"/>
    </row>
    <row r="210" spans="1:10" ht="127.5">
      <c r="A210" s="18" t="s">
        <v>286</v>
      </c>
      <c r="B210" s="17" t="s">
        <v>287</v>
      </c>
      <c r="C210" s="17"/>
      <c r="D210" s="27" t="s">
        <v>288</v>
      </c>
      <c r="E210" s="3" t="s">
        <v>92</v>
      </c>
      <c r="F210" s="9" t="s">
        <v>115</v>
      </c>
      <c r="G210" s="3" t="s">
        <v>94</v>
      </c>
      <c r="H210" s="3" t="s">
        <v>289</v>
      </c>
      <c r="I210" s="3"/>
      <c r="J210" s="3"/>
    </row>
    <row r="211" spans="1:10" ht="127.5">
      <c r="A211" s="18" t="s">
        <v>290</v>
      </c>
      <c r="B211" s="17" t="s">
        <v>291</v>
      </c>
      <c r="C211" s="17"/>
      <c r="D211" s="27" t="s">
        <v>288</v>
      </c>
      <c r="E211" s="3" t="s">
        <v>92</v>
      </c>
      <c r="F211" s="9" t="s">
        <v>93</v>
      </c>
      <c r="G211" s="3" t="s">
        <v>94</v>
      </c>
      <c r="H211" s="3" t="s">
        <v>289</v>
      </c>
      <c r="I211" s="3"/>
      <c r="J211" s="3"/>
    </row>
    <row r="212" spans="1:10" ht="127.5">
      <c r="A212" s="18" t="s">
        <v>290</v>
      </c>
      <c r="B212" s="17" t="s">
        <v>291</v>
      </c>
      <c r="C212" s="17"/>
      <c r="D212" s="27" t="s">
        <v>288</v>
      </c>
      <c r="E212" s="3" t="s">
        <v>92</v>
      </c>
      <c r="F212" s="9" t="s">
        <v>93</v>
      </c>
      <c r="G212" s="3" t="s">
        <v>94</v>
      </c>
      <c r="H212" s="3" t="s">
        <v>289</v>
      </c>
      <c r="I212" s="3"/>
      <c r="J212" s="10"/>
    </row>
    <row r="213" spans="1:10" ht="102">
      <c r="A213" s="14" t="s">
        <v>292</v>
      </c>
      <c r="B213" s="19" t="s">
        <v>293</v>
      </c>
      <c r="C213" s="19"/>
      <c r="D213" s="9">
        <v>8419899890</v>
      </c>
      <c r="E213" s="3" t="s">
        <v>182</v>
      </c>
      <c r="F213" s="3" t="s">
        <v>183</v>
      </c>
      <c r="G213" s="3" t="s">
        <v>18</v>
      </c>
      <c r="H213" s="3" t="s">
        <v>294</v>
      </c>
      <c r="I213" s="3"/>
      <c r="J213" s="3" t="s">
        <v>295</v>
      </c>
    </row>
    <row r="214" spans="1:10" ht="102">
      <c r="A214" s="14" t="s">
        <v>296</v>
      </c>
      <c r="B214" s="19" t="s">
        <v>297</v>
      </c>
      <c r="C214" s="19"/>
      <c r="D214" s="9">
        <v>8419899890</v>
      </c>
      <c r="E214" s="3" t="s">
        <v>182</v>
      </c>
      <c r="F214" s="3" t="s">
        <v>183</v>
      </c>
      <c r="G214" s="3" t="s">
        <v>18</v>
      </c>
      <c r="H214" s="3" t="s">
        <v>298</v>
      </c>
      <c r="I214" s="3"/>
      <c r="J214" s="9"/>
    </row>
    <row r="215" spans="1:10" ht="165.75">
      <c r="A215" s="14" t="s">
        <v>299</v>
      </c>
      <c r="B215" s="19" t="s">
        <v>300</v>
      </c>
      <c r="C215" s="19"/>
      <c r="D215" s="9">
        <v>8419899890</v>
      </c>
      <c r="E215" s="3" t="s">
        <v>182</v>
      </c>
      <c r="F215" s="3" t="s">
        <v>183</v>
      </c>
      <c r="G215" s="3" t="s">
        <v>18</v>
      </c>
      <c r="H215" s="9"/>
      <c r="I215" s="9"/>
      <c r="J215" s="9"/>
    </row>
    <row r="216" spans="1:10" ht="102">
      <c r="A216" s="14" t="s">
        <v>301</v>
      </c>
      <c r="B216" s="19" t="s">
        <v>302</v>
      </c>
      <c r="C216" s="19"/>
      <c r="D216" s="9">
        <v>8419899890</v>
      </c>
      <c r="E216" s="3" t="s">
        <v>182</v>
      </c>
      <c r="F216" s="3" t="s">
        <v>183</v>
      </c>
      <c r="G216" s="3" t="s">
        <v>18</v>
      </c>
      <c r="H216" s="3" t="s">
        <v>294</v>
      </c>
      <c r="I216" s="3"/>
      <c r="J216" s="3" t="s">
        <v>295</v>
      </c>
    </row>
    <row r="217" spans="1:10" ht="102">
      <c r="A217" s="14" t="s">
        <v>303</v>
      </c>
      <c r="B217" s="6" t="s">
        <v>304</v>
      </c>
      <c r="C217" s="6"/>
      <c r="D217" s="9">
        <v>8419899890</v>
      </c>
      <c r="E217" s="3" t="s">
        <v>182</v>
      </c>
      <c r="F217" s="3" t="s">
        <v>183</v>
      </c>
      <c r="G217" s="3" t="s">
        <v>18</v>
      </c>
      <c r="H217" s="3" t="s">
        <v>294</v>
      </c>
      <c r="I217" s="3"/>
      <c r="J217" s="3" t="s">
        <v>295</v>
      </c>
    </row>
    <row r="218" spans="1:10" ht="89.25">
      <c r="A218" s="16">
        <v>1012</v>
      </c>
      <c r="B218" s="17" t="s">
        <v>305</v>
      </c>
      <c r="C218" s="17"/>
      <c r="D218" s="14">
        <v>8419899890</v>
      </c>
      <c r="E218" s="14" t="s">
        <v>189</v>
      </c>
      <c r="F218" s="7" t="s">
        <v>190</v>
      </c>
      <c r="G218" s="14" t="s">
        <v>18</v>
      </c>
      <c r="H218" s="3" t="s">
        <v>306</v>
      </c>
      <c r="I218" s="3"/>
      <c r="J218" s="10"/>
    </row>
    <row r="219" spans="1:10" ht="89.25">
      <c r="A219" s="16">
        <v>1002</v>
      </c>
      <c r="B219" s="17" t="s">
        <v>307</v>
      </c>
      <c r="C219" s="17"/>
      <c r="D219" s="14">
        <v>8419899890</v>
      </c>
      <c r="E219" s="14" t="s">
        <v>189</v>
      </c>
      <c r="F219" s="7" t="s">
        <v>190</v>
      </c>
      <c r="G219" s="14" t="s">
        <v>18</v>
      </c>
      <c r="H219" s="3" t="s">
        <v>306</v>
      </c>
      <c r="I219" s="3"/>
      <c r="J219" s="10"/>
    </row>
    <row r="220" spans="1:10" ht="89.25">
      <c r="A220" s="16">
        <v>1003</v>
      </c>
      <c r="B220" s="17" t="s">
        <v>308</v>
      </c>
      <c r="C220" s="17"/>
      <c r="D220" s="14">
        <v>8419899890</v>
      </c>
      <c r="E220" s="14" t="s">
        <v>189</v>
      </c>
      <c r="F220" s="7" t="s">
        <v>190</v>
      </c>
      <c r="G220" s="14" t="s">
        <v>18</v>
      </c>
      <c r="H220" s="3" t="s">
        <v>306</v>
      </c>
      <c r="I220" s="3"/>
      <c r="J220" s="10"/>
    </row>
    <row r="221" spans="1:10" ht="102">
      <c r="A221" s="10">
        <v>1525101</v>
      </c>
      <c r="B221" s="12" t="s">
        <v>309</v>
      </c>
      <c r="C221" s="12"/>
      <c r="D221" s="14">
        <v>8419899890</v>
      </c>
      <c r="E221" s="4" t="s">
        <v>310</v>
      </c>
      <c r="F221" s="10" t="s">
        <v>311</v>
      </c>
      <c r="G221" s="10" t="s">
        <v>99</v>
      </c>
      <c r="H221" s="3" t="s">
        <v>312</v>
      </c>
      <c r="I221" s="3"/>
      <c r="J221" s="10"/>
    </row>
    <row r="222" spans="1:10" ht="127.5">
      <c r="A222" s="16">
        <v>29314</v>
      </c>
      <c r="B222" s="17" t="s">
        <v>313</v>
      </c>
      <c r="C222" s="17"/>
      <c r="D222" s="14">
        <v>8419899890</v>
      </c>
      <c r="E222" s="7" t="s">
        <v>31</v>
      </c>
      <c r="F222" s="7" t="s">
        <v>32</v>
      </c>
      <c r="G222" s="14" t="s">
        <v>23</v>
      </c>
      <c r="H222" s="14" t="s">
        <v>314</v>
      </c>
      <c r="I222" s="14"/>
      <c r="J222" s="10"/>
    </row>
    <row r="223" spans="1:10" ht="127.5">
      <c r="A223" s="16">
        <v>29316</v>
      </c>
      <c r="B223" s="17" t="s">
        <v>315</v>
      </c>
      <c r="C223" s="17"/>
      <c r="D223" s="14">
        <v>8419899890</v>
      </c>
      <c r="E223" s="7" t="s">
        <v>31</v>
      </c>
      <c r="F223" s="7" t="s">
        <v>32</v>
      </c>
      <c r="G223" s="14" t="s">
        <v>23</v>
      </c>
      <c r="H223" s="14" t="s">
        <v>314</v>
      </c>
      <c r="I223" s="14"/>
      <c r="J223" s="10"/>
    </row>
    <row r="224" spans="1:10" s="28" customFormat="1" ht="89.25">
      <c r="A224" s="9" t="s">
        <v>316</v>
      </c>
      <c r="B224" s="12" t="s">
        <v>317</v>
      </c>
      <c r="C224" s="12"/>
      <c r="D224" s="18">
        <v>8419899890</v>
      </c>
      <c r="E224" s="4" t="s">
        <v>117</v>
      </c>
      <c r="F224" s="4" t="s">
        <v>118</v>
      </c>
      <c r="G224" s="4" t="s">
        <v>119</v>
      </c>
      <c r="H224" s="4" t="s">
        <v>318</v>
      </c>
      <c r="I224" s="4"/>
      <c r="J224" s="3" t="s">
        <v>319</v>
      </c>
    </row>
    <row r="225" spans="1:10" ht="89.25">
      <c r="A225" s="9" t="s">
        <v>320</v>
      </c>
      <c r="B225" s="12" t="s">
        <v>321</v>
      </c>
      <c r="C225" s="12"/>
      <c r="D225" s="18">
        <v>8419899890</v>
      </c>
      <c r="E225" s="4" t="s">
        <v>117</v>
      </c>
      <c r="F225" s="4" t="s">
        <v>118</v>
      </c>
      <c r="G225" s="4" t="s">
        <v>119</v>
      </c>
      <c r="H225" s="4" t="s">
        <v>322</v>
      </c>
      <c r="I225" s="4"/>
      <c r="J225" s="4" t="s">
        <v>323</v>
      </c>
    </row>
    <row r="226" spans="1:10" ht="89.25">
      <c r="A226" s="9" t="s">
        <v>316</v>
      </c>
      <c r="B226" s="12" t="s">
        <v>324</v>
      </c>
      <c r="C226" s="12"/>
      <c r="D226" s="18">
        <v>8419899890</v>
      </c>
      <c r="E226" s="4" t="s">
        <v>117</v>
      </c>
      <c r="F226" s="4" t="s">
        <v>118</v>
      </c>
      <c r="G226" s="4" t="s">
        <v>119</v>
      </c>
      <c r="H226" s="4" t="s">
        <v>318</v>
      </c>
      <c r="I226" s="4"/>
      <c r="J226" s="3" t="s">
        <v>319</v>
      </c>
    </row>
    <row r="227" spans="1:10" ht="89.25">
      <c r="A227" s="29" t="s">
        <v>320</v>
      </c>
      <c r="B227" s="6" t="s">
        <v>325</v>
      </c>
      <c r="C227" s="6"/>
      <c r="D227" s="14">
        <v>8419899890</v>
      </c>
      <c r="E227" s="3" t="s">
        <v>117</v>
      </c>
      <c r="F227" s="3" t="s">
        <v>118</v>
      </c>
      <c r="G227" s="3" t="s">
        <v>119</v>
      </c>
      <c r="H227" s="3" t="s">
        <v>322</v>
      </c>
      <c r="I227" s="3"/>
      <c r="J227" s="3" t="s">
        <v>323</v>
      </c>
    </row>
    <row r="228" spans="1:10" ht="102">
      <c r="A228" s="14" t="s">
        <v>326</v>
      </c>
      <c r="B228" s="19" t="s">
        <v>327</v>
      </c>
      <c r="C228" s="19"/>
      <c r="D228" s="9">
        <v>8419908509</v>
      </c>
      <c r="E228" s="3" t="s">
        <v>182</v>
      </c>
      <c r="F228" s="3" t="s">
        <v>183</v>
      </c>
      <c r="G228" s="3" t="s">
        <v>18</v>
      </c>
      <c r="H228" s="3" t="s">
        <v>328</v>
      </c>
      <c r="I228" s="3"/>
      <c r="J228" s="9"/>
    </row>
    <row r="229" spans="1:10" ht="25.5">
      <c r="A229" s="14" t="s">
        <v>329</v>
      </c>
      <c r="B229" s="19" t="s">
        <v>330</v>
      </c>
      <c r="C229" s="19"/>
      <c r="D229" s="9">
        <v>8419908509</v>
      </c>
      <c r="E229" s="3" t="s">
        <v>182</v>
      </c>
      <c r="F229" s="3" t="s">
        <v>183</v>
      </c>
      <c r="G229" s="3" t="s">
        <v>18</v>
      </c>
      <c r="H229" s="9"/>
      <c r="I229" s="9"/>
      <c r="J229" s="9"/>
    </row>
    <row r="230" spans="1:10" ht="51">
      <c r="A230" s="18">
        <v>5401000013</v>
      </c>
      <c r="B230" s="12" t="s">
        <v>331</v>
      </c>
      <c r="C230" s="12"/>
      <c r="D230" s="7">
        <v>8421192009</v>
      </c>
      <c r="E230" s="3" t="s">
        <v>35</v>
      </c>
      <c r="F230" s="3" t="s">
        <v>36</v>
      </c>
      <c r="G230" s="9" t="s">
        <v>18</v>
      </c>
      <c r="H230" s="10"/>
      <c r="I230" s="10"/>
      <c r="J230" s="10"/>
    </row>
    <row r="231" spans="1:10" ht="89.25">
      <c r="A231" s="18">
        <v>5418000017</v>
      </c>
      <c r="B231" s="12" t="s">
        <v>332</v>
      </c>
      <c r="C231" s="12"/>
      <c r="D231" s="7">
        <v>8421192009</v>
      </c>
      <c r="E231" s="3" t="s">
        <v>35</v>
      </c>
      <c r="F231" s="3" t="s">
        <v>36</v>
      </c>
      <c r="G231" s="9" t="s">
        <v>18</v>
      </c>
      <c r="H231" s="8" t="s">
        <v>333</v>
      </c>
      <c r="I231" s="8"/>
      <c r="J231" s="8" t="s">
        <v>334</v>
      </c>
    </row>
    <row r="232" spans="1:10" ht="102">
      <c r="A232" s="14">
        <v>5811000622</v>
      </c>
      <c r="B232" s="12" t="s">
        <v>335</v>
      </c>
      <c r="C232" s="12"/>
      <c r="D232" s="7">
        <v>8421192009</v>
      </c>
      <c r="E232" s="3" t="s">
        <v>35</v>
      </c>
      <c r="F232" s="3" t="s">
        <v>36</v>
      </c>
      <c r="G232" s="9" t="s">
        <v>18</v>
      </c>
      <c r="H232" s="8" t="s">
        <v>336</v>
      </c>
      <c r="I232" s="8"/>
      <c r="J232" s="14" t="s">
        <v>337</v>
      </c>
    </row>
    <row r="233" spans="1:10" ht="76.5">
      <c r="A233" s="18">
        <v>5305000304</v>
      </c>
      <c r="B233" s="12" t="s">
        <v>338</v>
      </c>
      <c r="C233" s="12"/>
      <c r="D233" s="7">
        <v>8421192009</v>
      </c>
      <c r="E233" s="3" t="s">
        <v>35</v>
      </c>
      <c r="F233" s="3" t="s">
        <v>36</v>
      </c>
      <c r="G233" s="9" t="s">
        <v>18</v>
      </c>
      <c r="H233" s="3" t="s">
        <v>339</v>
      </c>
      <c r="I233" s="3"/>
      <c r="J233" s="10"/>
    </row>
    <row r="234" spans="1:10" ht="89.25">
      <c r="A234" s="18">
        <v>5424000410</v>
      </c>
      <c r="B234" s="12" t="s">
        <v>340</v>
      </c>
      <c r="C234" s="12"/>
      <c r="D234" s="7">
        <v>8421192009</v>
      </c>
      <c r="E234" s="3" t="s">
        <v>35</v>
      </c>
      <c r="F234" s="3" t="s">
        <v>36</v>
      </c>
      <c r="G234" s="9" t="s">
        <v>18</v>
      </c>
      <c r="H234" s="8" t="s">
        <v>333</v>
      </c>
      <c r="I234" s="8"/>
      <c r="J234" s="8" t="s">
        <v>334</v>
      </c>
    </row>
    <row r="235" spans="1:10" ht="89.25">
      <c r="A235" s="18">
        <v>5702000329</v>
      </c>
      <c r="B235" s="6" t="s">
        <v>341</v>
      </c>
      <c r="C235" s="6"/>
      <c r="D235" s="7">
        <v>8421192009</v>
      </c>
      <c r="E235" s="3" t="s">
        <v>35</v>
      </c>
      <c r="F235" s="3" t="s">
        <v>36</v>
      </c>
      <c r="G235" s="9" t="s">
        <v>18</v>
      </c>
      <c r="H235" s="8" t="s">
        <v>342</v>
      </c>
      <c r="I235" s="8"/>
      <c r="J235" s="8" t="s">
        <v>343</v>
      </c>
    </row>
    <row r="236" spans="1:10" ht="89.25">
      <c r="A236" s="18">
        <v>5703000322</v>
      </c>
      <c r="B236" s="6" t="s">
        <v>344</v>
      </c>
      <c r="C236" s="6"/>
      <c r="D236" s="7">
        <v>8421192009</v>
      </c>
      <c r="E236" s="3" t="s">
        <v>35</v>
      </c>
      <c r="F236" s="3" t="s">
        <v>36</v>
      </c>
      <c r="G236" s="9" t="s">
        <v>18</v>
      </c>
      <c r="H236" s="8" t="s">
        <v>342</v>
      </c>
      <c r="I236" s="8"/>
      <c r="J236" s="8" t="s">
        <v>343</v>
      </c>
    </row>
    <row r="237" spans="1:10" ht="102">
      <c r="A237" s="18">
        <v>5805000327</v>
      </c>
      <c r="B237" s="12" t="s">
        <v>345</v>
      </c>
      <c r="C237" s="12"/>
      <c r="D237" s="7">
        <v>8421192009</v>
      </c>
      <c r="E237" s="3" t="s">
        <v>35</v>
      </c>
      <c r="F237" s="3" t="s">
        <v>36</v>
      </c>
      <c r="G237" s="9" t="s">
        <v>18</v>
      </c>
      <c r="H237" s="8" t="s">
        <v>336</v>
      </c>
      <c r="I237" s="8"/>
      <c r="J237" s="14" t="s">
        <v>337</v>
      </c>
    </row>
    <row r="238" spans="1:10" ht="89.25">
      <c r="A238" s="18">
        <v>5427710000</v>
      </c>
      <c r="B238" s="12" t="s">
        <v>346</v>
      </c>
      <c r="C238" s="12"/>
      <c r="D238" s="7">
        <v>8421910001</v>
      </c>
      <c r="E238" s="3" t="s">
        <v>35</v>
      </c>
      <c r="F238" s="3" t="s">
        <v>36</v>
      </c>
      <c r="G238" s="9" t="s">
        <v>18</v>
      </c>
      <c r="H238" s="8" t="s">
        <v>347</v>
      </c>
      <c r="I238" s="8"/>
      <c r="J238" s="8" t="s">
        <v>348</v>
      </c>
    </row>
    <row r="239" spans="1:10" ht="38.25">
      <c r="A239" s="18">
        <v>5452727007</v>
      </c>
      <c r="B239" s="12" t="s">
        <v>349</v>
      </c>
      <c r="C239" s="12"/>
      <c r="D239" s="7">
        <v>8421910001</v>
      </c>
      <c r="E239" s="3" t="s">
        <v>35</v>
      </c>
      <c r="F239" s="3" t="s">
        <v>36</v>
      </c>
      <c r="G239" s="9" t="s">
        <v>18</v>
      </c>
      <c r="H239" s="10"/>
      <c r="I239" s="10"/>
      <c r="J239" s="10"/>
    </row>
    <row r="240" spans="1:10" ht="51">
      <c r="A240" s="18">
        <v>5810725003</v>
      </c>
      <c r="B240" s="12" t="s">
        <v>350</v>
      </c>
      <c r="C240" s="12"/>
      <c r="D240" s="7">
        <v>8421910001</v>
      </c>
      <c r="E240" s="3" t="s">
        <v>35</v>
      </c>
      <c r="F240" s="3" t="s">
        <v>36</v>
      </c>
      <c r="G240" s="9" t="s">
        <v>18</v>
      </c>
      <c r="H240" s="10"/>
      <c r="I240" s="10"/>
      <c r="J240" s="10"/>
    </row>
    <row r="241" spans="1:10" ht="38.25">
      <c r="A241" s="18">
        <v>5820772000</v>
      </c>
      <c r="B241" s="12" t="s">
        <v>351</v>
      </c>
      <c r="C241" s="12"/>
      <c r="D241" s="7">
        <v>8421910001</v>
      </c>
      <c r="E241" s="3" t="s">
        <v>35</v>
      </c>
      <c r="F241" s="3" t="s">
        <v>36</v>
      </c>
      <c r="G241" s="9" t="s">
        <v>18</v>
      </c>
      <c r="H241" s="10"/>
      <c r="I241" s="10"/>
      <c r="J241" s="10"/>
    </row>
    <row r="242" spans="1:10" ht="89.25">
      <c r="A242" s="18">
        <v>5804726006</v>
      </c>
      <c r="B242" s="12" t="s">
        <v>352</v>
      </c>
      <c r="C242" s="12"/>
      <c r="D242" s="7">
        <v>8421910001</v>
      </c>
      <c r="E242" s="3" t="s">
        <v>35</v>
      </c>
      <c r="F242" s="3" t="s">
        <v>36</v>
      </c>
      <c r="G242" s="9" t="s">
        <v>18</v>
      </c>
      <c r="H242" s="8" t="s">
        <v>348</v>
      </c>
      <c r="I242" s="8"/>
      <c r="J242" s="8" t="s">
        <v>347</v>
      </c>
    </row>
    <row r="243" spans="1:10" ht="89.25">
      <c r="A243" s="18">
        <v>5427716009</v>
      </c>
      <c r="B243" s="12" t="s">
        <v>353</v>
      </c>
      <c r="C243" s="12"/>
      <c r="D243" s="7">
        <v>8421910001</v>
      </c>
      <c r="E243" s="3" t="s">
        <v>35</v>
      </c>
      <c r="F243" s="3" t="s">
        <v>36</v>
      </c>
      <c r="G243" s="9" t="s">
        <v>18</v>
      </c>
      <c r="H243" s="8" t="s">
        <v>348</v>
      </c>
      <c r="I243" s="8"/>
      <c r="J243" s="8" t="s">
        <v>347</v>
      </c>
    </row>
    <row r="244" spans="1:10" ht="89.25">
      <c r="A244" s="18">
        <v>5427700005</v>
      </c>
      <c r="B244" s="12" t="s">
        <v>354</v>
      </c>
      <c r="C244" s="12"/>
      <c r="D244" s="7">
        <v>8421910001</v>
      </c>
      <c r="E244" s="3" t="s">
        <v>35</v>
      </c>
      <c r="F244" s="3" t="s">
        <v>36</v>
      </c>
      <c r="G244" s="9" t="s">
        <v>18</v>
      </c>
      <c r="H244" s="8" t="s">
        <v>348</v>
      </c>
      <c r="I244" s="8"/>
      <c r="J244" s="8" t="s">
        <v>347</v>
      </c>
    </row>
    <row r="245" spans="1:10" ht="38.25">
      <c r="A245" s="18">
        <v>5804740009</v>
      </c>
      <c r="B245" s="12" t="s">
        <v>355</v>
      </c>
      <c r="C245" s="12"/>
      <c r="D245" s="7">
        <v>8421910001</v>
      </c>
      <c r="E245" s="3" t="s">
        <v>35</v>
      </c>
      <c r="F245" s="3" t="s">
        <v>36</v>
      </c>
      <c r="G245" s="9" t="s">
        <v>18</v>
      </c>
      <c r="H245" s="10"/>
      <c r="I245" s="10"/>
      <c r="J245" s="10"/>
    </row>
    <row r="246" spans="1:10" ht="38.25">
      <c r="A246" s="18">
        <v>5804715004</v>
      </c>
      <c r="B246" s="12" t="s">
        <v>356</v>
      </c>
      <c r="C246" s="12"/>
      <c r="D246" s="7">
        <v>8421910001</v>
      </c>
      <c r="E246" s="3" t="s">
        <v>35</v>
      </c>
      <c r="F246" s="3" t="s">
        <v>36</v>
      </c>
      <c r="G246" s="9" t="s">
        <v>18</v>
      </c>
      <c r="H246" s="10"/>
      <c r="I246" s="10"/>
      <c r="J246" s="10"/>
    </row>
    <row r="247" spans="1:10" ht="38.25">
      <c r="A247" s="14">
        <v>5804709004</v>
      </c>
      <c r="B247" s="12" t="s">
        <v>357</v>
      </c>
      <c r="C247" s="12"/>
      <c r="D247" s="7">
        <v>8421910001</v>
      </c>
      <c r="E247" s="3" t="s">
        <v>35</v>
      </c>
      <c r="F247" s="3" t="s">
        <v>36</v>
      </c>
      <c r="G247" s="9" t="s">
        <v>18</v>
      </c>
      <c r="H247" s="10"/>
      <c r="I247" s="10"/>
      <c r="J247" s="10"/>
    </row>
    <row r="248" spans="1:10" ht="89.25">
      <c r="A248" s="7" t="s">
        <v>358</v>
      </c>
      <c r="B248" s="17" t="s">
        <v>359</v>
      </c>
      <c r="C248" s="17"/>
      <c r="D248" s="4">
        <v>8443399009</v>
      </c>
      <c r="E248" s="18" t="s">
        <v>117</v>
      </c>
      <c r="F248" s="18" t="s">
        <v>118</v>
      </c>
      <c r="G248" s="3" t="s">
        <v>119</v>
      </c>
      <c r="H248" s="3" t="s">
        <v>120</v>
      </c>
      <c r="I248" s="3"/>
      <c r="J248" s="4"/>
    </row>
    <row r="249" spans="1:10" ht="89.25">
      <c r="A249" s="7" t="s">
        <v>360</v>
      </c>
      <c r="B249" s="17" t="s">
        <v>361</v>
      </c>
      <c r="C249" s="17"/>
      <c r="D249" s="4">
        <v>8443399009</v>
      </c>
      <c r="E249" s="18" t="s">
        <v>117</v>
      </c>
      <c r="F249" s="18" t="s">
        <v>118</v>
      </c>
      <c r="G249" s="3" t="s">
        <v>119</v>
      </c>
      <c r="H249" s="3" t="s">
        <v>120</v>
      </c>
      <c r="I249" s="3"/>
      <c r="J249" s="4"/>
    </row>
    <row r="250" spans="1:10" ht="89.25">
      <c r="A250" s="18">
        <v>7200</v>
      </c>
      <c r="B250" s="12" t="s">
        <v>362</v>
      </c>
      <c r="C250" s="12"/>
      <c r="D250" s="14">
        <v>8468200000</v>
      </c>
      <c r="E250" s="3" t="s">
        <v>131</v>
      </c>
      <c r="F250" s="9" t="s">
        <v>132</v>
      </c>
      <c r="G250" s="9" t="s">
        <v>18</v>
      </c>
      <c r="H250" s="4" t="s">
        <v>363</v>
      </c>
      <c r="I250" s="4"/>
      <c r="J250" s="10"/>
    </row>
    <row r="251" spans="1:10" ht="38.25">
      <c r="A251" s="3">
        <v>3725000</v>
      </c>
      <c r="B251" s="6" t="s">
        <v>364</v>
      </c>
      <c r="C251" s="6"/>
      <c r="D251" s="14">
        <v>8479820000</v>
      </c>
      <c r="E251" s="8" t="s">
        <v>16</v>
      </c>
      <c r="F251" s="8" t="s">
        <v>17</v>
      </c>
      <c r="G251" s="8" t="s">
        <v>18</v>
      </c>
      <c r="H251" s="10"/>
      <c r="I251" s="10"/>
      <c r="J251" s="10"/>
    </row>
    <row r="252" spans="1:10" ht="25.5">
      <c r="A252" s="3">
        <v>4240200</v>
      </c>
      <c r="B252" s="6" t="s">
        <v>365</v>
      </c>
      <c r="C252" s="6"/>
      <c r="D252" s="14">
        <v>8479820000</v>
      </c>
      <c r="E252" s="8" t="s">
        <v>16</v>
      </c>
      <c r="F252" s="8" t="s">
        <v>17</v>
      </c>
      <c r="G252" s="8" t="s">
        <v>18</v>
      </c>
      <c r="H252" s="10"/>
      <c r="I252" s="10"/>
      <c r="J252" s="10"/>
    </row>
    <row r="253" spans="1:10" ht="89.25">
      <c r="A253" s="3">
        <v>3581200</v>
      </c>
      <c r="B253" s="6" t="s">
        <v>366</v>
      </c>
      <c r="C253" s="6"/>
      <c r="D253" s="14">
        <v>8479820000</v>
      </c>
      <c r="E253" s="8" t="s">
        <v>16</v>
      </c>
      <c r="F253" s="8" t="s">
        <v>17</v>
      </c>
      <c r="G253" s="8" t="s">
        <v>18</v>
      </c>
      <c r="H253" s="3" t="s">
        <v>367</v>
      </c>
      <c r="I253" s="3"/>
      <c r="J253" s="10"/>
    </row>
    <row r="254" spans="1:10" ht="25.5">
      <c r="A254" s="3">
        <v>3368000</v>
      </c>
      <c r="B254" s="6" t="s">
        <v>368</v>
      </c>
      <c r="C254" s="6"/>
      <c r="D254" s="14">
        <v>8479820000</v>
      </c>
      <c r="E254" s="8" t="s">
        <v>16</v>
      </c>
      <c r="F254" s="8" t="s">
        <v>17</v>
      </c>
      <c r="G254" s="8" t="s">
        <v>18</v>
      </c>
      <c r="H254" s="10"/>
      <c r="I254" s="10"/>
      <c r="J254" s="10"/>
    </row>
    <row r="255" spans="1:10" ht="89.25">
      <c r="A255" s="9">
        <v>3365000</v>
      </c>
      <c r="B255" s="6" t="s">
        <v>369</v>
      </c>
      <c r="C255" s="6"/>
      <c r="D255" s="14">
        <v>8479820000</v>
      </c>
      <c r="E255" s="8" t="s">
        <v>16</v>
      </c>
      <c r="F255" s="8" t="s">
        <v>17</v>
      </c>
      <c r="G255" s="8" t="s">
        <v>18</v>
      </c>
      <c r="H255" s="3" t="s">
        <v>370</v>
      </c>
      <c r="I255" s="3"/>
      <c r="J255" s="10"/>
    </row>
    <row r="256" spans="1:10" ht="89.25">
      <c r="A256" s="3">
        <v>3907500</v>
      </c>
      <c r="B256" s="6" t="s">
        <v>371</v>
      </c>
      <c r="C256" s="6"/>
      <c r="D256" s="14">
        <v>8479820000</v>
      </c>
      <c r="E256" s="8" t="s">
        <v>16</v>
      </c>
      <c r="F256" s="8" t="s">
        <v>17</v>
      </c>
      <c r="G256" s="8" t="s">
        <v>18</v>
      </c>
      <c r="H256" s="3" t="s">
        <v>367</v>
      </c>
      <c r="I256" s="3"/>
      <c r="J256" s="10"/>
    </row>
    <row r="257" spans="1:10" ht="89.25">
      <c r="A257" s="14">
        <v>3339000</v>
      </c>
      <c r="B257" s="19" t="s">
        <v>372</v>
      </c>
      <c r="C257" s="19"/>
      <c r="D257" s="14">
        <v>8479820000</v>
      </c>
      <c r="E257" s="8" t="s">
        <v>16</v>
      </c>
      <c r="F257" s="8" t="s">
        <v>17</v>
      </c>
      <c r="G257" s="8" t="s">
        <v>18</v>
      </c>
      <c r="H257" s="3" t="s">
        <v>367</v>
      </c>
      <c r="I257" s="3"/>
      <c r="J257" s="10"/>
    </row>
    <row r="258" spans="1:10" ht="89.25">
      <c r="A258" s="14">
        <v>3907500</v>
      </c>
      <c r="B258" s="19" t="s">
        <v>371</v>
      </c>
      <c r="C258" s="19"/>
      <c r="D258" s="14">
        <v>8479820000</v>
      </c>
      <c r="E258" s="8" t="s">
        <v>16</v>
      </c>
      <c r="F258" s="8" t="s">
        <v>17</v>
      </c>
      <c r="G258" s="8" t="s">
        <v>18</v>
      </c>
      <c r="H258" s="3" t="s">
        <v>367</v>
      </c>
      <c r="I258" s="3"/>
      <c r="J258" s="10"/>
    </row>
    <row r="259" spans="1:10" ht="89.25">
      <c r="A259" s="14">
        <v>4442000</v>
      </c>
      <c r="B259" s="19" t="s">
        <v>373</v>
      </c>
      <c r="C259" s="19"/>
      <c r="D259" s="14">
        <v>8479820000</v>
      </c>
      <c r="E259" s="8" t="s">
        <v>16</v>
      </c>
      <c r="F259" s="8" t="s">
        <v>17</v>
      </c>
      <c r="G259" s="8" t="s">
        <v>18</v>
      </c>
      <c r="H259" s="3" t="s">
        <v>367</v>
      </c>
      <c r="I259" s="3"/>
      <c r="J259" s="10"/>
    </row>
    <row r="260" spans="1:10" ht="89.25">
      <c r="A260" s="14">
        <v>4440000</v>
      </c>
      <c r="B260" s="19" t="s">
        <v>374</v>
      </c>
      <c r="C260" s="19"/>
      <c r="D260" s="14">
        <v>8479820000</v>
      </c>
      <c r="E260" s="8" t="s">
        <v>16</v>
      </c>
      <c r="F260" s="8" t="s">
        <v>17</v>
      </c>
      <c r="G260" s="8" t="s">
        <v>18</v>
      </c>
      <c r="H260" s="3" t="s">
        <v>367</v>
      </c>
      <c r="I260" s="3"/>
      <c r="J260" s="10"/>
    </row>
    <row r="261" spans="1:10" ht="89.25">
      <c r="A261" s="4">
        <v>4047700</v>
      </c>
      <c r="B261" s="12" t="s">
        <v>375</v>
      </c>
      <c r="C261" s="12"/>
      <c r="D261" s="14">
        <v>8479820000</v>
      </c>
      <c r="E261" s="8" t="s">
        <v>16</v>
      </c>
      <c r="F261" s="8" t="s">
        <v>17</v>
      </c>
      <c r="G261" s="8" t="s">
        <v>18</v>
      </c>
      <c r="H261" s="3" t="s">
        <v>370</v>
      </c>
      <c r="I261" s="3"/>
      <c r="J261" s="10"/>
    </row>
    <row r="262" spans="1:10" ht="89.25">
      <c r="A262" s="4">
        <v>3365000</v>
      </c>
      <c r="B262" s="12" t="s">
        <v>369</v>
      </c>
      <c r="C262" s="12"/>
      <c r="D262" s="14">
        <v>8479820000</v>
      </c>
      <c r="E262" s="8" t="s">
        <v>16</v>
      </c>
      <c r="F262" s="8" t="s">
        <v>17</v>
      </c>
      <c r="G262" s="8" t="s">
        <v>18</v>
      </c>
      <c r="H262" s="3" t="s">
        <v>370</v>
      </c>
      <c r="I262" s="3"/>
      <c r="J262" s="10"/>
    </row>
    <row r="263" spans="1:10" ht="89.25">
      <c r="A263" s="4">
        <v>9015900</v>
      </c>
      <c r="B263" s="12" t="s">
        <v>376</v>
      </c>
      <c r="C263" s="12"/>
      <c r="D263" s="14">
        <v>8479820000</v>
      </c>
      <c r="E263" s="8" t="s">
        <v>16</v>
      </c>
      <c r="F263" s="8" t="s">
        <v>17</v>
      </c>
      <c r="G263" s="8" t="s">
        <v>18</v>
      </c>
      <c r="H263" s="3" t="s">
        <v>367</v>
      </c>
      <c r="I263" s="3"/>
      <c r="J263" s="10"/>
    </row>
    <row r="264" spans="1:10" ht="127.5">
      <c r="A264" s="16">
        <v>69222</v>
      </c>
      <c r="B264" s="17" t="s">
        <v>377</v>
      </c>
      <c r="C264" s="17"/>
      <c r="D264" s="14">
        <v>8479820000</v>
      </c>
      <c r="E264" s="7" t="s">
        <v>31</v>
      </c>
      <c r="F264" s="7" t="s">
        <v>32</v>
      </c>
      <c r="G264" s="14" t="s">
        <v>23</v>
      </c>
      <c r="H264" s="14" t="s">
        <v>314</v>
      </c>
      <c r="I264" s="14"/>
      <c r="J264" s="10"/>
    </row>
    <row r="265" spans="1:10" ht="191.25">
      <c r="A265" s="18">
        <v>3120000038</v>
      </c>
      <c r="B265" s="12" t="s">
        <v>378</v>
      </c>
      <c r="C265" s="12"/>
      <c r="D265" s="7">
        <v>8479899708</v>
      </c>
      <c r="E265" s="3" t="s">
        <v>35</v>
      </c>
      <c r="F265" s="3" t="s">
        <v>36</v>
      </c>
      <c r="G265" s="9" t="s">
        <v>18</v>
      </c>
      <c r="H265" s="8" t="s">
        <v>379</v>
      </c>
      <c r="I265" s="8"/>
      <c r="J265" s="8" t="s">
        <v>380</v>
      </c>
    </row>
    <row r="266" spans="1:10" ht="191.25">
      <c r="A266" s="18">
        <v>3120000011</v>
      </c>
      <c r="B266" s="12" t="s">
        <v>381</v>
      </c>
      <c r="C266" s="12"/>
      <c r="D266" s="7">
        <v>8479899708</v>
      </c>
      <c r="E266" s="3" t="s">
        <v>35</v>
      </c>
      <c r="F266" s="3" t="s">
        <v>36</v>
      </c>
      <c r="G266" s="9" t="s">
        <v>18</v>
      </c>
      <c r="H266" s="8" t="s">
        <v>380</v>
      </c>
      <c r="I266" s="8"/>
      <c r="J266" s="8" t="s">
        <v>379</v>
      </c>
    </row>
    <row r="267" spans="1:10" ht="191.25">
      <c r="A267" s="18">
        <v>3120000020</v>
      </c>
      <c r="B267" s="12" t="s">
        <v>382</v>
      </c>
      <c r="C267" s="12"/>
      <c r="D267" s="7">
        <v>8479899708</v>
      </c>
      <c r="E267" s="3" t="s">
        <v>35</v>
      </c>
      <c r="F267" s="3" t="s">
        <v>36</v>
      </c>
      <c r="G267" s="9" t="s">
        <v>18</v>
      </c>
      <c r="H267" s="8" t="s">
        <v>380</v>
      </c>
      <c r="I267" s="8"/>
      <c r="J267" s="8" t="s">
        <v>379</v>
      </c>
    </row>
    <row r="268" spans="1:10" ht="191.25">
      <c r="A268" s="18">
        <v>3120000046</v>
      </c>
      <c r="B268" s="12" t="s">
        <v>383</v>
      </c>
      <c r="C268" s="12"/>
      <c r="D268" s="7">
        <v>8479899708</v>
      </c>
      <c r="E268" s="3" t="s">
        <v>35</v>
      </c>
      <c r="F268" s="3" t="s">
        <v>36</v>
      </c>
      <c r="G268" s="9" t="s">
        <v>18</v>
      </c>
      <c r="H268" s="8" t="s">
        <v>380</v>
      </c>
      <c r="I268" s="8"/>
      <c r="J268" s="8" t="s">
        <v>379</v>
      </c>
    </row>
    <row r="269" spans="1:10" ht="191.25">
      <c r="A269" s="18">
        <v>3121000120</v>
      </c>
      <c r="B269" s="12" t="s">
        <v>384</v>
      </c>
      <c r="C269" s="12"/>
      <c r="D269" s="7">
        <v>8479899708</v>
      </c>
      <c r="E269" s="3" t="s">
        <v>35</v>
      </c>
      <c r="F269" s="3" t="s">
        <v>36</v>
      </c>
      <c r="G269" s="9" t="s">
        <v>18</v>
      </c>
      <c r="H269" s="8" t="s">
        <v>380</v>
      </c>
      <c r="I269" s="8"/>
      <c r="J269" s="8" t="s">
        <v>379</v>
      </c>
    </row>
    <row r="270" spans="1:10" ht="25.5">
      <c r="A270" s="16">
        <v>251091</v>
      </c>
      <c r="B270" s="17" t="s">
        <v>385</v>
      </c>
      <c r="C270" s="17"/>
      <c r="D270" s="14">
        <v>8479899708</v>
      </c>
      <c r="E270" s="8" t="s">
        <v>107</v>
      </c>
      <c r="F270" s="8" t="s">
        <v>107</v>
      </c>
      <c r="G270" s="8" t="s">
        <v>108</v>
      </c>
      <c r="H270" s="10"/>
      <c r="I270" s="10"/>
      <c r="J270" s="10"/>
    </row>
    <row r="271" spans="1:10" ht="25.5">
      <c r="A271" s="16">
        <v>251091</v>
      </c>
      <c r="B271" s="17" t="s">
        <v>385</v>
      </c>
      <c r="C271" s="17"/>
      <c r="D271" s="14">
        <v>8479899708</v>
      </c>
      <c r="E271" s="8" t="s">
        <v>107</v>
      </c>
      <c r="F271" s="8" t="s">
        <v>107</v>
      </c>
      <c r="G271" s="8" t="s">
        <v>108</v>
      </c>
      <c r="H271" s="10"/>
      <c r="I271" s="10"/>
      <c r="J271" s="10"/>
    </row>
    <row r="272" spans="1:10" ht="89.25">
      <c r="A272" s="9" t="s">
        <v>386</v>
      </c>
      <c r="B272" s="6" t="s">
        <v>387</v>
      </c>
      <c r="C272" s="6"/>
      <c r="D272" s="3">
        <v>8481805990</v>
      </c>
      <c r="E272" s="3" t="s">
        <v>117</v>
      </c>
      <c r="F272" s="3" t="s">
        <v>118</v>
      </c>
      <c r="G272" s="3" t="s">
        <v>119</v>
      </c>
      <c r="H272" s="3" t="s">
        <v>120</v>
      </c>
      <c r="I272" s="3"/>
      <c r="J272" s="4"/>
    </row>
    <row r="273" spans="1:10" ht="38.25">
      <c r="A273" s="16">
        <v>71517</v>
      </c>
      <c r="B273" s="17" t="s">
        <v>388</v>
      </c>
      <c r="C273" s="17"/>
      <c r="D273" s="14">
        <v>8482101009</v>
      </c>
      <c r="E273" s="7" t="s">
        <v>31</v>
      </c>
      <c r="F273" s="7" t="s">
        <v>32</v>
      </c>
      <c r="G273" s="14" t="s">
        <v>23</v>
      </c>
      <c r="H273" s="30" t="s">
        <v>95</v>
      </c>
      <c r="I273" s="30"/>
      <c r="J273" s="14"/>
    </row>
    <row r="274" spans="1:10" ht="89.25">
      <c r="A274" s="7" t="s">
        <v>389</v>
      </c>
      <c r="B274" s="17" t="s">
        <v>390</v>
      </c>
      <c r="C274" s="17"/>
      <c r="D274" s="3">
        <v>8504409008</v>
      </c>
      <c r="E274" s="18" t="s">
        <v>117</v>
      </c>
      <c r="F274" s="18" t="s">
        <v>118</v>
      </c>
      <c r="G274" s="3" t="s">
        <v>119</v>
      </c>
      <c r="H274" s="3" t="s">
        <v>120</v>
      </c>
      <c r="I274" s="3"/>
      <c r="J274" s="4"/>
    </row>
    <row r="275" spans="1:10" ht="38.25">
      <c r="A275" s="3">
        <v>1293100</v>
      </c>
      <c r="B275" s="6" t="s">
        <v>391</v>
      </c>
      <c r="C275" s="6"/>
      <c r="D275" s="14">
        <v>8505110000</v>
      </c>
      <c r="E275" s="8" t="s">
        <v>16</v>
      </c>
      <c r="F275" s="8" t="s">
        <v>17</v>
      </c>
      <c r="G275" s="8" t="s">
        <v>18</v>
      </c>
      <c r="H275" s="10"/>
      <c r="I275" s="10"/>
      <c r="J275" s="10"/>
    </row>
    <row r="276" spans="1:10" ht="25.5">
      <c r="A276" s="3" t="s">
        <v>392</v>
      </c>
      <c r="B276" s="6" t="s">
        <v>393</v>
      </c>
      <c r="C276" s="6"/>
      <c r="D276" s="14">
        <v>8505110000</v>
      </c>
      <c r="E276" s="8" t="s">
        <v>16</v>
      </c>
      <c r="F276" s="8" t="s">
        <v>17</v>
      </c>
      <c r="G276" s="8" t="s">
        <v>18</v>
      </c>
      <c r="H276" s="10"/>
      <c r="I276" s="10"/>
      <c r="J276" s="10"/>
    </row>
    <row r="277" spans="1:10" ht="25.5">
      <c r="A277" s="3" t="s">
        <v>394</v>
      </c>
      <c r="B277" s="6" t="s">
        <v>395</v>
      </c>
      <c r="C277" s="6"/>
      <c r="D277" s="14">
        <v>8505110000</v>
      </c>
      <c r="E277" s="8" t="s">
        <v>16</v>
      </c>
      <c r="F277" s="8" t="s">
        <v>17</v>
      </c>
      <c r="G277" s="8" t="s">
        <v>18</v>
      </c>
      <c r="H277" s="10"/>
      <c r="I277" s="10"/>
      <c r="J277" s="10"/>
    </row>
    <row r="278" spans="1:10" ht="25.5">
      <c r="A278" s="3" t="s">
        <v>396</v>
      </c>
      <c r="B278" s="6" t="s">
        <v>397</v>
      </c>
      <c r="C278" s="6"/>
      <c r="D278" s="14">
        <v>8505110000</v>
      </c>
      <c r="E278" s="8" t="s">
        <v>16</v>
      </c>
      <c r="F278" s="8" t="s">
        <v>17</v>
      </c>
      <c r="G278" s="8" t="s">
        <v>18</v>
      </c>
      <c r="H278" s="10"/>
      <c r="I278" s="10"/>
      <c r="J278" s="10"/>
    </row>
    <row r="279" spans="1:10" ht="25.5">
      <c r="A279" s="3" t="s">
        <v>398</v>
      </c>
      <c r="B279" s="6" t="s">
        <v>399</v>
      </c>
      <c r="C279" s="6"/>
      <c r="D279" s="14">
        <v>8505110000</v>
      </c>
      <c r="E279" s="8" t="s">
        <v>16</v>
      </c>
      <c r="F279" s="8" t="s">
        <v>17</v>
      </c>
      <c r="G279" s="8" t="s">
        <v>18</v>
      </c>
      <c r="H279" s="10"/>
      <c r="I279" s="10"/>
      <c r="J279" s="10"/>
    </row>
    <row r="280" spans="1:10" ht="25.5">
      <c r="A280" s="3" t="s">
        <v>400</v>
      </c>
      <c r="B280" s="6" t="s">
        <v>401</v>
      </c>
      <c r="C280" s="6"/>
      <c r="D280" s="14">
        <v>8505110000</v>
      </c>
      <c r="E280" s="8" t="s">
        <v>16</v>
      </c>
      <c r="F280" s="8" t="s">
        <v>17</v>
      </c>
      <c r="G280" s="8" t="s">
        <v>18</v>
      </c>
      <c r="H280" s="10"/>
      <c r="I280" s="10"/>
      <c r="J280" s="10"/>
    </row>
    <row r="281" spans="1:10" ht="51">
      <c r="A281" s="4" t="s">
        <v>402</v>
      </c>
      <c r="B281" s="12" t="s">
        <v>403</v>
      </c>
      <c r="C281" s="12"/>
      <c r="D281" s="14">
        <v>8505110000</v>
      </c>
      <c r="E281" s="3" t="s">
        <v>28</v>
      </c>
      <c r="F281" s="3" t="s">
        <v>29</v>
      </c>
      <c r="G281" s="3" t="s">
        <v>18</v>
      </c>
      <c r="H281" s="14"/>
      <c r="I281" s="14"/>
      <c r="J281" s="14"/>
    </row>
    <row r="282" spans="1:10" ht="63.75">
      <c r="A282" s="31" t="s">
        <v>404</v>
      </c>
      <c r="B282" s="17" t="s">
        <v>405</v>
      </c>
      <c r="C282" s="17"/>
      <c r="D282" s="9">
        <v>8516808000</v>
      </c>
      <c r="E282" s="14" t="s">
        <v>406</v>
      </c>
      <c r="F282" s="7" t="s">
        <v>190</v>
      </c>
      <c r="G282" s="14" t="s">
        <v>407</v>
      </c>
      <c r="H282" s="3" t="s">
        <v>408</v>
      </c>
      <c r="I282" s="3"/>
      <c r="J282" s="10"/>
    </row>
    <row r="283" spans="1:10" ht="89.25">
      <c r="A283" s="31" t="s">
        <v>409</v>
      </c>
      <c r="B283" s="17" t="s">
        <v>410</v>
      </c>
      <c r="C283" s="17"/>
      <c r="D283" s="9">
        <v>8516808000</v>
      </c>
      <c r="E283" s="14" t="s">
        <v>406</v>
      </c>
      <c r="F283" s="7" t="s">
        <v>190</v>
      </c>
      <c r="G283" s="14" t="s">
        <v>407</v>
      </c>
      <c r="H283" s="3" t="s">
        <v>411</v>
      </c>
      <c r="I283" s="3"/>
      <c r="J283" s="10"/>
    </row>
    <row r="284" spans="1:10" ht="25.5">
      <c r="A284" s="7" t="s">
        <v>412</v>
      </c>
      <c r="B284" s="17" t="s">
        <v>413</v>
      </c>
      <c r="C284" s="17"/>
      <c r="D284" s="3">
        <v>8536490000</v>
      </c>
      <c r="E284" s="18" t="s">
        <v>117</v>
      </c>
      <c r="F284" s="18" t="s">
        <v>118</v>
      </c>
      <c r="G284" s="3" t="s">
        <v>119</v>
      </c>
      <c r="H284" s="26"/>
      <c r="I284" s="26"/>
      <c r="J284" s="4"/>
    </row>
    <row r="285" spans="1:10" ht="51">
      <c r="A285" s="14" t="s">
        <v>414</v>
      </c>
      <c r="B285" s="19" t="s">
        <v>415</v>
      </c>
      <c r="C285" s="19"/>
      <c r="D285" s="14">
        <v>8542399099</v>
      </c>
      <c r="E285" s="3" t="s">
        <v>28</v>
      </c>
      <c r="F285" s="3" t="s">
        <v>29</v>
      </c>
      <c r="G285" s="3" t="s">
        <v>18</v>
      </c>
      <c r="H285" s="3"/>
      <c r="I285" s="3"/>
      <c r="J285" s="9"/>
    </row>
    <row r="286" spans="1:10" ht="191.25">
      <c r="A286" s="18">
        <v>3120000054</v>
      </c>
      <c r="B286" s="12" t="s">
        <v>416</v>
      </c>
      <c r="C286" s="12"/>
      <c r="D286" s="7">
        <v>8543709000</v>
      </c>
      <c r="E286" s="3" t="s">
        <v>35</v>
      </c>
      <c r="F286" s="3" t="s">
        <v>36</v>
      </c>
      <c r="G286" s="9" t="s">
        <v>18</v>
      </c>
      <c r="H286" s="8" t="s">
        <v>379</v>
      </c>
      <c r="I286" s="8"/>
      <c r="J286" s="8" t="s">
        <v>380</v>
      </c>
    </row>
    <row r="287" spans="1:10" ht="216.75">
      <c r="A287" s="18">
        <v>4861000120</v>
      </c>
      <c r="B287" s="12" t="s">
        <v>417</v>
      </c>
      <c r="C287" s="12"/>
      <c r="D287" s="7">
        <v>8543709000</v>
      </c>
      <c r="E287" s="3" t="s">
        <v>35</v>
      </c>
      <c r="F287" s="3" t="s">
        <v>36</v>
      </c>
      <c r="G287" s="9" t="s">
        <v>18</v>
      </c>
      <c r="H287" s="8" t="s">
        <v>418</v>
      </c>
      <c r="I287" s="8"/>
      <c r="J287" s="8" t="s">
        <v>419</v>
      </c>
    </row>
    <row r="288" spans="1:10" ht="102">
      <c r="A288" s="18">
        <v>4430000018</v>
      </c>
      <c r="B288" s="12" t="s">
        <v>420</v>
      </c>
      <c r="C288" s="12"/>
      <c r="D288" s="7">
        <v>8543709000</v>
      </c>
      <c r="E288" s="3" t="s">
        <v>35</v>
      </c>
      <c r="F288" s="3" t="s">
        <v>36</v>
      </c>
      <c r="G288" s="9" t="s">
        <v>18</v>
      </c>
      <c r="H288" s="10"/>
      <c r="I288" s="10"/>
      <c r="J288" s="10"/>
    </row>
    <row r="289" spans="1:10" ht="25.5">
      <c r="A289" s="18">
        <v>4920000024</v>
      </c>
      <c r="B289" s="12" t="s">
        <v>421</v>
      </c>
      <c r="C289" s="12"/>
      <c r="D289" s="7">
        <v>8543709000</v>
      </c>
      <c r="E289" s="3" t="s">
        <v>35</v>
      </c>
      <c r="F289" s="3" t="s">
        <v>36</v>
      </c>
      <c r="G289" s="9" t="s">
        <v>18</v>
      </c>
      <c r="H289" s="10"/>
      <c r="I289" s="10"/>
      <c r="J289" s="10"/>
    </row>
    <row r="290" spans="1:10" ht="25.5">
      <c r="A290" s="18">
        <v>4920000083</v>
      </c>
      <c r="B290" s="12" t="s">
        <v>422</v>
      </c>
      <c r="C290" s="12"/>
      <c r="D290" s="7">
        <v>8543709000</v>
      </c>
      <c r="E290" s="3" t="s">
        <v>35</v>
      </c>
      <c r="F290" s="3" t="s">
        <v>36</v>
      </c>
      <c r="G290" s="9" t="s">
        <v>18</v>
      </c>
      <c r="H290" s="10"/>
      <c r="I290" s="10"/>
      <c r="J290" s="10"/>
    </row>
    <row r="291" spans="1:10" ht="25.5">
      <c r="A291" s="18">
        <v>4920000059</v>
      </c>
      <c r="B291" s="12" t="s">
        <v>423</v>
      </c>
      <c r="C291" s="12"/>
      <c r="D291" s="7">
        <v>8543709000</v>
      </c>
      <c r="E291" s="3" t="s">
        <v>35</v>
      </c>
      <c r="F291" s="3" t="s">
        <v>36</v>
      </c>
      <c r="G291" s="9" t="s">
        <v>18</v>
      </c>
      <c r="H291" s="10"/>
      <c r="I291" s="10"/>
      <c r="J291" s="10"/>
    </row>
    <row r="292" spans="1:10" ht="89.25">
      <c r="A292" s="18">
        <v>4986000017</v>
      </c>
      <c r="B292" s="12" t="s">
        <v>424</v>
      </c>
      <c r="C292" s="12"/>
      <c r="D292" s="7">
        <v>8543709000</v>
      </c>
      <c r="E292" s="3" t="s">
        <v>35</v>
      </c>
      <c r="F292" s="3" t="s">
        <v>36</v>
      </c>
      <c r="G292" s="9" t="s">
        <v>18</v>
      </c>
      <c r="H292" s="8" t="s">
        <v>425</v>
      </c>
      <c r="I292" s="8"/>
      <c r="J292" s="8" t="s">
        <v>426</v>
      </c>
    </row>
    <row r="293" spans="1:10" ht="25.5">
      <c r="A293" s="14" t="s">
        <v>427</v>
      </c>
      <c r="B293" s="19" t="s">
        <v>428</v>
      </c>
      <c r="C293" s="19"/>
      <c r="D293" s="7">
        <v>8544429009</v>
      </c>
      <c r="E293" s="3" t="s">
        <v>182</v>
      </c>
      <c r="F293" s="3" t="s">
        <v>183</v>
      </c>
      <c r="G293" s="3" t="s">
        <v>18</v>
      </c>
      <c r="H293" s="9"/>
      <c r="I293" s="9"/>
      <c r="J293" s="9"/>
    </row>
    <row r="294" spans="1:10" ht="25.5">
      <c r="A294" s="14" t="s">
        <v>429</v>
      </c>
      <c r="B294" s="19" t="s">
        <v>430</v>
      </c>
      <c r="C294" s="19"/>
      <c r="D294" s="7">
        <v>8544429009</v>
      </c>
      <c r="E294" s="3" t="s">
        <v>182</v>
      </c>
      <c r="F294" s="3" t="s">
        <v>183</v>
      </c>
      <c r="G294" s="3" t="s">
        <v>18</v>
      </c>
      <c r="H294" s="9"/>
      <c r="I294" s="9"/>
      <c r="J294" s="9"/>
    </row>
    <row r="295" spans="1:10" ht="25.5">
      <c r="A295" s="18">
        <v>5301010003</v>
      </c>
      <c r="B295" s="12" t="s">
        <v>431</v>
      </c>
      <c r="C295" s="12"/>
      <c r="D295" s="7">
        <v>8544429009</v>
      </c>
      <c r="E295" s="3" t="s">
        <v>35</v>
      </c>
      <c r="F295" s="3" t="s">
        <v>36</v>
      </c>
      <c r="G295" s="9" t="s">
        <v>18</v>
      </c>
      <c r="H295" s="10"/>
      <c r="I295" s="10"/>
      <c r="J295" s="10"/>
    </row>
    <row r="296" spans="1:10" ht="89.25">
      <c r="A296" s="31" t="s">
        <v>432</v>
      </c>
      <c r="B296" s="17" t="s">
        <v>433</v>
      </c>
      <c r="C296" s="17"/>
      <c r="D296" s="18">
        <v>9026802009</v>
      </c>
      <c r="E296" s="9" t="s">
        <v>434</v>
      </c>
      <c r="F296" s="7" t="s">
        <v>190</v>
      </c>
      <c r="G296" s="9" t="s">
        <v>435</v>
      </c>
      <c r="H296" s="3" t="s">
        <v>411</v>
      </c>
      <c r="I296" s="3"/>
      <c r="J296" s="10"/>
    </row>
    <row r="297" spans="1:10" ht="102">
      <c r="A297" s="14" t="s">
        <v>436</v>
      </c>
      <c r="B297" s="19" t="s">
        <v>437</v>
      </c>
      <c r="C297" s="19"/>
      <c r="D297" s="18">
        <v>9026802009</v>
      </c>
      <c r="E297" s="3" t="s">
        <v>182</v>
      </c>
      <c r="F297" s="3" t="s">
        <v>183</v>
      </c>
      <c r="G297" s="3" t="s">
        <v>18</v>
      </c>
      <c r="H297" s="32" t="s">
        <v>438</v>
      </c>
      <c r="I297" s="32"/>
      <c r="J297" s="9"/>
    </row>
    <row r="298" spans="1:10" ht="127.5">
      <c r="A298" s="18" t="s">
        <v>439</v>
      </c>
      <c r="B298" s="17" t="s">
        <v>440</v>
      </c>
      <c r="C298" s="17"/>
      <c r="D298" s="14">
        <v>9026802009</v>
      </c>
      <c r="E298" s="3" t="s">
        <v>92</v>
      </c>
      <c r="F298" s="9" t="s">
        <v>93</v>
      </c>
      <c r="G298" s="3" t="s">
        <v>94</v>
      </c>
      <c r="H298" s="20" t="s">
        <v>95</v>
      </c>
      <c r="I298" s="20"/>
      <c r="J298" s="3"/>
    </row>
    <row r="299" spans="1:10" ht="25.5">
      <c r="A299" s="7" t="s">
        <v>441</v>
      </c>
      <c r="B299" s="17" t="s">
        <v>442</v>
      </c>
      <c r="C299" s="17"/>
      <c r="D299" s="14">
        <v>9026802009</v>
      </c>
      <c r="E299" s="18" t="s">
        <v>117</v>
      </c>
      <c r="F299" s="18" t="s">
        <v>118</v>
      </c>
      <c r="G299" s="3" t="s">
        <v>119</v>
      </c>
      <c r="H299" s="26"/>
      <c r="I299" s="26"/>
      <c r="J299" s="4"/>
    </row>
    <row r="300" spans="1:10" ht="38.25">
      <c r="A300" s="16">
        <v>413000</v>
      </c>
      <c r="B300" s="17" t="s">
        <v>443</v>
      </c>
      <c r="C300" s="17"/>
      <c r="D300" s="10">
        <v>9027809909</v>
      </c>
      <c r="E300" s="8" t="s">
        <v>107</v>
      </c>
      <c r="F300" s="8" t="s">
        <v>107</v>
      </c>
      <c r="G300" s="8" t="s">
        <v>108</v>
      </c>
      <c r="H300" s="10"/>
      <c r="I300" s="10"/>
      <c r="J300" s="10"/>
    </row>
    <row r="301" spans="1:10" ht="38.25">
      <c r="A301" s="16">
        <v>413000</v>
      </c>
      <c r="B301" s="17" t="s">
        <v>443</v>
      </c>
      <c r="C301" s="17"/>
      <c r="D301" s="10">
        <v>9027809909</v>
      </c>
      <c r="E301" s="8" t="s">
        <v>107</v>
      </c>
      <c r="F301" s="8" t="s">
        <v>107</v>
      </c>
      <c r="G301" s="8" t="s">
        <v>108</v>
      </c>
      <c r="H301" s="10"/>
      <c r="I301" s="10"/>
      <c r="J301" s="10"/>
    </row>
    <row r="302" spans="1:10" ht="25.5">
      <c r="A302" s="14">
        <v>7158500</v>
      </c>
      <c r="B302" s="19" t="s">
        <v>444</v>
      </c>
      <c r="C302" s="19"/>
      <c r="D302" s="9">
        <v>9033000000</v>
      </c>
      <c r="E302" s="8" t="s">
        <v>16</v>
      </c>
      <c r="F302" s="8" t="s">
        <v>17</v>
      </c>
      <c r="G302" s="8" t="s">
        <v>18</v>
      </c>
      <c r="H302" s="10"/>
      <c r="I302" s="10"/>
      <c r="J302" s="10"/>
    </row>
    <row r="303" spans="1:10" ht="51">
      <c r="A303" s="18">
        <v>12320</v>
      </c>
      <c r="B303" s="12" t="s">
        <v>445</v>
      </c>
      <c r="C303" s="12"/>
      <c r="D303" s="10">
        <v>9603909900</v>
      </c>
      <c r="E303" s="3" t="s">
        <v>131</v>
      </c>
      <c r="F303" s="9" t="s">
        <v>132</v>
      </c>
      <c r="G303" s="9" t="s">
        <v>18</v>
      </c>
      <c r="H303" s="10"/>
      <c r="I303" s="10"/>
      <c r="J303" s="10"/>
    </row>
    <row r="304" spans="1:10" ht="38.25">
      <c r="A304" s="18">
        <v>12319</v>
      </c>
      <c r="B304" s="12" t="s">
        <v>446</v>
      </c>
      <c r="C304" s="12"/>
      <c r="D304" s="10">
        <v>9603909900</v>
      </c>
      <c r="E304" s="3" t="s">
        <v>131</v>
      </c>
      <c r="F304" s="9" t="s">
        <v>132</v>
      </c>
      <c r="G304" s="9" t="s">
        <v>18</v>
      </c>
      <c r="H304" s="10"/>
      <c r="I304" s="10"/>
      <c r="J304" s="10"/>
    </row>
    <row r="305" spans="1:10" ht="38.25">
      <c r="A305" s="18">
        <v>12310</v>
      </c>
      <c r="B305" s="12" t="s">
        <v>447</v>
      </c>
      <c r="C305" s="12"/>
      <c r="D305" s="10">
        <v>9603909900</v>
      </c>
      <c r="E305" s="3" t="s">
        <v>131</v>
      </c>
      <c r="F305" s="9" t="s">
        <v>132</v>
      </c>
      <c r="G305" s="9" t="s">
        <v>18</v>
      </c>
      <c r="H305" s="10"/>
      <c r="I305" s="10"/>
      <c r="J305" s="10"/>
    </row>
    <row r="306" spans="1:10" ht="38.25">
      <c r="A306" s="18">
        <v>12312</v>
      </c>
      <c r="B306" s="12" t="s">
        <v>448</v>
      </c>
      <c r="C306" s="12"/>
      <c r="D306" s="10">
        <v>9603909900</v>
      </c>
      <c r="E306" s="3" t="s">
        <v>131</v>
      </c>
      <c r="F306" s="9" t="s">
        <v>132</v>
      </c>
      <c r="G306" s="9" t="s">
        <v>18</v>
      </c>
      <c r="H306" s="10"/>
      <c r="I306" s="10"/>
      <c r="J306" s="10"/>
    </row>
    <row r="307" spans="1:10" ht="38.25">
      <c r="A307" s="18">
        <v>12321</v>
      </c>
      <c r="B307" s="12" t="s">
        <v>449</v>
      </c>
      <c r="C307" s="12"/>
      <c r="D307" s="10">
        <v>9603909900</v>
      </c>
      <c r="E307" s="3" t="s">
        <v>131</v>
      </c>
      <c r="F307" s="9" t="s">
        <v>132</v>
      </c>
      <c r="G307" s="9" t="s">
        <v>18</v>
      </c>
      <c r="H307" s="10"/>
      <c r="I307" s="10"/>
      <c r="J307" s="10"/>
    </row>
    <row r="308" spans="1:10" ht="38.25">
      <c r="A308" s="18">
        <v>12322</v>
      </c>
      <c r="B308" s="12" t="s">
        <v>450</v>
      </c>
      <c r="C308" s="12"/>
      <c r="D308" s="10">
        <v>9603909900</v>
      </c>
      <c r="E308" s="3" t="s">
        <v>131</v>
      </c>
      <c r="F308" s="9" t="s">
        <v>132</v>
      </c>
      <c r="G308" s="9" t="s">
        <v>18</v>
      </c>
      <c r="H308" s="10"/>
      <c r="I308" s="10"/>
      <c r="J308" s="10"/>
    </row>
    <row r="309" spans="1:10" ht="38.25">
      <c r="A309" s="18">
        <v>12341</v>
      </c>
      <c r="B309" s="12" t="s">
        <v>451</v>
      </c>
      <c r="C309" s="12"/>
      <c r="D309" s="10">
        <v>9603909900</v>
      </c>
      <c r="E309" s="3" t="s">
        <v>131</v>
      </c>
      <c r="F309" s="9" t="s">
        <v>132</v>
      </c>
      <c r="G309" s="9" t="s">
        <v>18</v>
      </c>
      <c r="H309" s="10"/>
      <c r="I309" s="10"/>
      <c r="J309" s="10"/>
    </row>
    <row r="310" spans="1:10" ht="38.25">
      <c r="A310" s="18">
        <v>12340</v>
      </c>
      <c r="B310" s="12" t="s">
        <v>452</v>
      </c>
      <c r="C310" s="12"/>
      <c r="D310" s="10">
        <v>9603909900</v>
      </c>
      <c r="E310" s="3" t="s">
        <v>131</v>
      </c>
      <c r="F310" s="9" t="s">
        <v>132</v>
      </c>
      <c r="G310" s="9" t="s">
        <v>18</v>
      </c>
      <c r="H310" s="10"/>
      <c r="I310" s="10"/>
      <c r="J310" s="10"/>
    </row>
    <row r="311" spans="1:10" ht="38.25">
      <c r="A311" s="18">
        <v>12300</v>
      </c>
      <c r="B311" s="12" t="s">
        <v>453</v>
      </c>
      <c r="C311" s="12"/>
      <c r="D311" s="10">
        <v>9603909900</v>
      </c>
      <c r="E311" s="3" t="s">
        <v>131</v>
      </c>
      <c r="F311" s="9" t="s">
        <v>132</v>
      </c>
      <c r="G311" s="9" t="s">
        <v>18</v>
      </c>
      <c r="H311" s="10"/>
      <c r="I311" s="10"/>
      <c r="J311" s="10"/>
    </row>
    <row r="312" spans="1:10" ht="89.25">
      <c r="A312" s="9" t="s">
        <v>454</v>
      </c>
      <c r="B312" s="6" t="s">
        <v>455</v>
      </c>
      <c r="C312" s="6"/>
      <c r="D312" s="3">
        <v>9608101000</v>
      </c>
      <c r="E312" s="18" t="s">
        <v>117</v>
      </c>
      <c r="F312" s="18" t="s">
        <v>118</v>
      </c>
      <c r="G312" s="3" t="s">
        <v>119</v>
      </c>
      <c r="H312" s="3" t="s">
        <v>120</v>
      </c>
      <c r="I312" s="3"/>
      <c r="J312" s="4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selection activeCell="E14" sqref="E14"/>
    </sheetView>
  </sheetViews>
  <sheetFormatPr defaultRowHeight="15"/>
  <cols>
    <col min="2" max="2" width="13.28515625" bestFit="1" customWidth="1"/>
    <col min="3" max="3" width="24.140625" customWidth="1"/>
    <col min="4" max="4" width="11" bestFit="1" customWidth="1"/>
    <col min="5" max="5" width="15.28515625" bestFit="1" customWidth="1"/>
    <col min="8" max="8" width="11.7109375" customWidth="1"/>
    <col min="11" max="11" width="10.42578125" bestFit="1" customWidth="1"/>
  </cols>
  <sheetData>
    <row r="1" spans="1:19" s="40" customFormat="1" ht="60">
      <c r="A1" s="35" t="s">
        <v>456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5" t="s">
        <v>462</v>
      </c>
      <c r="I1" s="36" t="s">
        <v>6</v>
      </c>
      <c r="J1" s="35" t="s">
        <v>7</v>
      </c>
      <c r="K1" s="37" t="s">
        <v>8</v>
      </c>
      <c r="L1" s="35" t="s">
        <v>9</v>
      </c>
      <c r="M1" s="35" t="s">
        <v>10</v>
      </c>
      <c r="N1" s="38" t="s">
        <v>11</v>
      </c>
      <c r="O1" s="3" t="s">
        <v>12</v>
      </c>
      <c r="P1" s="3" t="s">
        <v>13</v>
      </c>
      <c r="Q1" s="4" t="s">
        <v>14</v>
      </c>
      <c r="R1" s="39" t="s">
        <v>457</v>
      </c>
      <c r="S1" s="39" t="s">
        <v>458</v>
      </c>
    </row>
    <row r="2" spans="1:19" s="49" customFormat="1" ht="24.75">
      <c r="A2" s="41">
        <v>208</v>
      </c>
      <c r="B2" s="42">
        <v>3243000</v>
      </c>
      <c r="C2" s="54"/>
      <c r="D2" s="55"/>
      <c r="E2" s="56"/>
      <c r="F2" s="56"/>
      <c r="G2" s="56"/>
      <c r="H2" s="43" t="s">
        <v>18</v>
      </c>
      <c r="I2" s="44">
        <v>1</v>
      </c>
      <c r="J2" s="42">
        <v>82.84</v>
      </c>
      <c r="K2" s="45">
        <f t="shared" ref="K2:K11" si="0">J2*I2</f>
        <v>82.84</v>
      </c>
      <c r="L2" s="41">
        <v>0.78</v>
      </c>
      <c r="M2" s="41">
        <f>L2*I2</f>
        <v>0.78</v>
      </c>
      <c r="N2" s="46">
        <f>M2/0.95</f>
        <v>0.82105263157894748</v>
      </c>
      <c r="O2" s="63"/>
      <c r="P2" s="60"/>
      <c r="Q2" s="60"/>
      <c r="R2" s="48" t="s">
        <v>459</v>
      </c>
      <c r="S2" s="48"/>
    </row>
    <row r="3" spans="1:19" s="49" customFormat="1">
      <c r="A3" s="41">
        <v>141</v>
      </c>
      <c r="B3" s="41" t="s">
        <v>19</v>
      </c>
      <c r="C3" s="57"/>
      <c r="D3" s="58"/>
      <c r="E3" s="59"/>
      <c r="F3" s="58"/>
      <c r="G3" s="58"/>
      <c r="H3" s="47" t="s">
        <v>23</v>
      </c>
      <c r="I3" s="44">
        <v>1</v>
      </c>
      <c r="J3" s="41">
        <v>1463.02</v>
      </c>
      <c r="K3" s="45">
        <f t="shared" si="0"/>
        <v>1463.02</v>
      </c>
      <c r="L3" s="41">
        <v>10</v>
      </c>
      <c r="M3" s="41">
        <v>10</v>
      </c>
      <c r="N3" s="46">
        <v>11.66</v>
      </c>
      <c r="O3" s="64"/>
      <c r="P3" s="65"/>
      <c r="Q3" s="65"/>
      <c r="R3" s="48" t="s">
        <v>460</v>
      </c>
      <c r="S3" s="48">
        <v>1</v>
      </c>
    </row>
    <row r="4" spans="1:19" s="49" customFormat="1">
      <c r="A4" s="41">
        <v>142</v>
      </c>
      <c r="B4" s="41" t="s">
        <v>24</v>
      </c>
      <c r="C4" s="60"/>
      <c r="D4" s="58"/>
      <c r="E4" s="59"/>
      <c r="F4" s="58"/>
      <c r="G4" s="58"/>
      <c r="H4" s="47" t="s">
        <v>23</v>
      </c>
      <c r="I4" s="44">
        <v>1</v>
      </c>
      <c r="J4" s="41">
        <v>1744.37</v>
      </c>
      <c r="K4" s="45">
        <f t="shared" si="0"/>
        <v>1744.37</v>
      </c>
      <c r="L4" s="41">
        <v>25</v>
      </c>
      <c r="M4" s="41">
        <v>25</v>
      </c>
      <c r="N4" s="46">
        <v>26.9</v>
      </c>
      <c r="O4" s="64"/>
      <c r="P4" s="65"/>
      <c r="Q4" s="65"/>
      <c r="R4" s="48" t="s">
        <v>460</v>
      </c>
      <c r="S4" s="48">
        <v>1</v>
      </c>
    </row>
    <row r="5" spans="1:19" s="49" customFormat="1">
      <c r="A5" s="41">
        <v>165</v>
      </c>
      <c r="B5" s="50">
        <v>30000897</v>
      </c>
      <c r="C5" s="61"/>
      <c r="D5" s="62"/>
      <c r="E5" s="59"/>
      <c r="F5" s="59"/>
      <c r="G5" s="59"/>
      <c r="H5" s="44" t="s">
        <v>18</v>
      </c>
      <c r="I5" s="51">
        <v>15</v>
      </c>
      <c r="J5" s="52">
        <v>19.510000000000002</v>
      </c>
      <c r="K5" s="53">
        <f t="shared" si="0"/>
        <v>292.65000000000003</v>
      </c>
      <c r="L5" s="52">
        <f t="shared" ref="L5:L11" si="1">M5/I5</f>
        <v>0.8</v>
      </c>
      <c r="M5" s="53">
        <v>12</v>
      </c>
      <c r="N5" s="46">
        <f t="shared" ref="N5:N11" si="2">M5/0.9</f>
        <v>13.333333333333332</v>
      </c>
      <c r="O5" s="64"/>
      <c r="P5" s="65"/>
      <c r="Q5" s="65"/>
      <c r="R5" s="48"/>
      <c r="S5" s="48"/>
    </row>
    <row r="6" spans="1:19" s="49" customFormat="1">
      <c r="A6" s="41">
        <v>167</v>
      </c>
      <c r="B6" s="50">
        <v>30127943</v>
      </c>
      <c r="C6" s="61"/>
      <c r="D6" s="62"/>
      <c r="E6" s="59"/>
      <c r="F6" s="59"/>
      <c r="G6" s="59"/>
      <c r="H6" s="44" t="s">
        <v>18</v>
      </c>
      <c r="I6" s="51">
        <v>2</v>
      </c>
      <c r="J6" s="52">
        <v>13.4</v>
      </c>
      <c r="K6" s="53">
        <f t="shared" si="0"/>
        <v>26.8</v>
      </c>
      <c r="L6" s="52">
        <f t="shared" si="1"/>
        <v>0.45</v>
      </c>
      <c r="M6" s="53">
        <v>0.9</v>
      </c>
      <c r="N6" s="46">
        <f t="shared" si="2"/>
        <v>1</v>
      </c>
      <c r="O6" s="64"/>
      <c r="P6" s="65"/>
      <c r="Q6" s="65"/>
      <c r="R6" s="48" t="s">
        <v>461</v>
      </c>
      <c r="S6" s="48"/>
    </row>
    <row r="7" spans="1:19" s="49" customFormat="1">
      <c r="A7" s="41">
        <v>168</v>
      </c>
      <c r="B7" s="50">
        <v>30127943</v>
      </c>
      <c r="C7" s="61"/>
      <c r="D7" s="62"/>
      <c r="E7" s="59"/>
      <c r="F7" s="59"/>
      <c r="G7" s="59"/>
      <c r="H7" s="44" t="s">
        <v>18</v>
      </c>
      <c r="I7" s="51">
        <v>1</v>
      </c>
      <c r="J7" s="52">
        <v>13.41</v>
      </c>
      <c r="K7" s="53">
        <f t="shared" si="0"/>
        <v>13.41</v>
      </c>
      <c r="L7" s="52">
        <f t="shared" si="1"/>
        <v>0.45</v>
      </c>
      <c r="M7" s="53">
        <v>0.45</v>
      </c>
      <c r="N7" s="46">
        <f t="shared" si="2"/>
        <v>0.5</v>
      </c>
      <c r="O7" s="64"/>
      <c r="P7" s="65"/>
      <c r="Q7" s="65"/>
      <c r="R7" s="48" t="s">
        <v>461</v>
      </c>
      <c r="S7" s="48"/>
    </row>
    <row r="8" spans="1:19" s="49" customFormat="1">
      <c r="A8" s="41">
        <v>169</v>
      </c>
      <c r="B8" s="50">
        <v>30000889</v>
      </c>
      <c r="C8" s="61"/>
      <c r="D8" s="62"/>
      <c r="E8" s="59"/>
      <c r="F8" s="59"/>
      <c r="G8" s="59"/>
      <c r="H8" s="44" t="s">
        <v>18</v>
      </c>
      <c r="I8" s="51">
        <v>4</v>
      </c>
      <c r="J8" s="52">
        <v>19.510000000000002</v>
      </c>
      <c r="K8" s="53">
        <f t="shared" si="0"/>
        <v>78.040000000000006</v>
      </c>
      <c r="L8" s="52">
        <f t="shared" si="1"/>
        <v>0.46200000000000002</v>
      </c>
      <c r="M8" s="53">
        <v>1.8480000000000001</v>
      </c>
      <c r="N8" s="46">
        <f t="shared" si="2"/>
        <v>2.0533333333333332</v>
      </c>
      <c r="O8" s="64"/>
      <c r="P8" s="65"/>
      <c r="Q8" s="65"/>
      <c r="R8" s="48" t="s">
        <v>461</v>
      </c>
      <c r="S8" s="48"/>
    </row>
    <row r="9" spans="1:19" s="49" customFormat="1">
      <c r="A9" s="41">
        <v>170</v>
      </c>
      <c r="B9" s="50">
        <v>30000811</v>
      </c>
      <c r="C9" s="61"/>
      <c r="D9" s="62"/>
      <c r="E9" s="59"/>
      <c r="F9" s="59"/>
      <c r="G9" s="59"/>
      <c r="H9" s="44" t="s">
        <v>18</v>
      </c>
      <c r="I9" s="51">
        <v>60</v>
      </c>
      <c r="J9" s="52">
        <v>31.68</v>
      </c>
      <c r="K9" s="53">
        <f t="shared" si="0"/>
        <v>1900.8</v>
      </c>
      <c r="L9" s="52">
        <f t="shared" si="1"/>
        <v>0.42833333333333334</v>
      </c>
      <c r="M9" s="53">
        <v>25.7</v>
      </c>
      <c r="N9" s="46">
        <f t="shared" si="2"/>
        <v>28.555555555555554</v>
      </c>
      <c r="O9" s="64"/>
      <c r="P9" s="65"/>
      <c r="Q9" s="65"/>
      <c r="R9" s="48" t="s">
        <v>461</v>
      </c>
      <c r="S9" s="48"/>
    </row>
    <row r="10" spans="1:19" s="49" customFormat="1">
      <c r="A10" s="41">
        <v>171</v>
      </c>
      <c r="B10" s="50">
        <v>5825713001</v>
      </c>
      <c r="C10" s="61"/>
      <c r="D10" s="62"/>
      <c r="E10" s="59"/>
      <c r="F10" s="59"/>
      <c r="G10" s="59"/>
      <c r="H10" s="44" t="s">
        <v>18</v>
      </c>
      <c r="I10" s="51">
        <v>4</v>
      </c>
      <c r="J10" s="52">
        <v>72.77</v>
      </c>
      <c r="K10" s="53">
        <f t="shared" si="0"/>
        <v>291.08</v>
      </c>
      <c r="L10" s="52">
        <f t="shared" si="1"/>
        <v>0.15</v>
      </c>
      <c r="M10" s="53">
        <v>0.6</v>
      </c>
      <c r="N10" s="46">
        <f t="shared" si="2"/>
        <v>0.66666666666666663</v>
      </c>
      <c r="O10" s="64"/>
      <c r="P10" s="65"/>
      <c r="Q10" s="65"/>
      <c r="R10" s="48" t="s">
        <v>461</v>
      </c>
      <c r="S10" s="48"/>
    </row>
    <row r="11" spans="1:19" s="49" customFormat="1">
      <c r="A11" s="41">
        <v>172</v>
      </c>
      <c r="B11" s="50">
        <v>30119495</v>
      </c>
      <c r="C11" s="61"/>
      <c r="D11" s="62"/>
      <c r="E11" s="59"/>
      <c r="F11" s="59"/>
      <c r="G11" s="59"/>
      <c r="H11" s="44" t="s">
        <v>18</v>
      </c>
      <c r="I11" s="51">
        <v>1</v>
      </c>
      <c r="J11" s="52">
        <v>29.06</v>
      </c>
      <c r="K11" s="53">
        <f t="shared" si="0"/>
        <v>29.06</v>
      </c>
      <c r="L11" s="52">
        <f t="shared" si="1"/>
        <v>0.4</v>
      </c>
      <c r="M11" s="53">
        <v>0.4</v>
      </c>
      <c r="N11" s="46">
        <f t="shared" si="2"/>
        <v>0.44444444444444448</v>
      </c>
      <c r="O11" s="64"/>
      <c r="P11" s="65"/>
      <c r="Q11" s="65"/>
      <c r="R11" s="48" t="s">
        <v>461</v>
      </c>
      <c r="S11" s="48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ТАБЛИЦА</vt:lpstr>
      <vt:lpstr>ПОСТАВКА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2014-05-24T13:49:55Z</dcterms:modified>
</cp:coreProperties>
</file>