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15" windowWidth="11910" windowHeight="5550" activeTab="3"/>
  </bookViews>
  <sheets>
    <sheet name="Автофильтр" sheetId="1" r:id="rId1"/>
    <sheet name="Сортировка" sheetId="2" r:id="rId2"/>
    <sheet name="Расширенный фильтр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1" sheetId="9" r:id="rId9"/>
  </sheets>
  <definedNames>
    <definedName name="_xlnm._FilterDatabase" localSheetId="0" hidden="1">Автофильтр!$A$1:$K$41</definedName>
    <definedName name="_xlnm._FilterDatabase" localSheetId="3" hidden="1">Лист4!$A$1:$L$2</definedName>
    <definedName name="_xlnm._FilterDatabase" localSheetId="2" hidden="1">'Расширенный фильтр'!$A$7:$K$47</definedName>
    <definedName name="_xlnm.Criteria" localSheetId="2">'Расширенный фильтр'!$A$1:$L$3</definedName>
  </definedNames>
  <calcPr calcId="145621"/>
</workbook>
</file>

<file path=xl/calcChain.xml><?xml version="1.0" encoding="utf-8"?>
<calcChain xmlns="http://schemas.openxmlformats.org/spreadsheetml/2006/main">
  <c r="L11" i="4" l="1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10" i="4"/>
  <c r="L2" i="4"/>
  <c r="L2" i="3" l="1"/>
  <c r="L81" i="2"/>
  <c r="G81" i="2"/>
  <c r="B81" i="2"/>
  <c r="L79" i="2"/>
  <c r="G79" i="2"/>
  <c r="B79" i="2"/>
  <c r="L77" i="2"/>
  <c r="G77" i="2"/>
  <c r="B77" i="2"/>
  <c r="L75" i="2"/>
  <c r="G75" i="2"/>
  <c r="B75" i="2"/>
  <c r="L73" i="2"/>
  <c r="G73" i="2"/>
  <c r="B73" i="2"/>
  <c r="L71" i="2"/>
  <c r="G71" i="2"/>
  <c r="B71" i="2"/>
  <c r="L69" i="2"/>
  <c r="G69" i="2"/>
  <c r="B69" i="2"/>
  <c r="L67" i="2"/>
  <c r="G67" i="2"/>
  <c r="B67" i="2"/>
  <c r="L65" i="2"/>
  <c r="G65" i="2"/>
  <c r="B65" i="2"/>
  <c r="L63" i="2"/>
  <c r="G63" i="2"/>
  <c r="B63" i="2"/>
  <c r="L61" i="2"/>
  <c r="G61" i="2"/>
  <c r="B61" i="2"/>
  <c r="L59" i="2"/>
  <c r="G59" i="2"/>
  <c r="B59" i="2"/>
  <c r="L57" i="2"/>
  <c r="G57" i="2"/>
  <c r="B57" i="2"/>
  <c r="L55" i="2"/>
  <c r="G55" i="2"/>
  <c r="B55" i="2"/>
  <c r="L53" i="2"/>
  <c r="G53" i="2"/>
  <c r="B53" i="2"/>
  <c r="L51" i="2"/>
  <c r="G51" i="2"/>
  <c r="B51" i="2"/>
  <c r="L49" i="2"/>
  <c r="G49" i="2"/>
  <c r="B49" i="2"/>
  <c r="L47" i="2"/>
  <c r="G47" i="2"/>
  <c r="B47" i="2"/>
  <c r="L45" i="2"/>
  <c r="G45" i="2"/>
  <c r="B45" i="2"/>
  <c r="L43" i="2"/>
  <c r="G43" i="2"/>
  <c r="B43" i="2"/>
  <c r="L41" i="2"/>
  <c r="G41" i="2"/>
  <c r="B41" i="2"/>
  <c r="L39" i="2"/>
  <c r="G39" i="2"/>
  <c r="B39" i="2"/>
  <c r="L37" i="2"/>
  <c r="G37" i="2"/>
  <c r="B37" i="2"/>
  <c r="L35" i="2"/>
  <c r="G35" i="2"/>
  <c r="B35" i="2"/>
  <c r="L33" i="2"/>
  <c r="G33" i="2"/>
  <c r="B33" i="2"/>
  <c r="L31" i="2"/>
  <c r="G31" i="2"/>
  <c r="B31" i="2"/>
  <c r="L29" i="2"/>
  <c r="G29" i="2"/>
  <c r="B29" i="2"/>
  <c r="L27" i="2"/>
  <c r="G27" i="2"/>
  <c r="B27" i="2"/>
  <c r="L25" i="2"/>
  <c r="G25" i="2"/>
  <c r="B25" i="2"/>
  <c r="L23" i="2"/>
  <c r="G23" i="2"/>
  <c r="B23" i="2"/>
  <c r="L21" i="2"/>
  <c r="G21" i="2"/>
  <c r="B21" i="2"/>
  <c r="L19" i="2"/>
  <c r="G19" i="2"/>
  <c r="B19" i="2"/>
  <c r="L17" i="2"/>
  <c r="G17" i="2"/>
  <c r="B17" i="2"/>
  <c r="L15" i="2"/>
  <c r="G15" i="2"/>
  <c r="B15" i="2"/>
  <c r="L13" i="2"/>
  <c r="G13" i="2"/>
  <c r="B13" i="2"/>
  <c r="L11" i="2"/>
  <c r="G11" i="2"/>
  <c r="B11" i="2"/>
  <c r="L9" i="2"/>
  <c r="G9" i="2"/>
  <c r="B9" i="2"/>
  <c r="L7" i="2"/>
  <c r="G7" i="2"/>
  <c r="B7" i="2"/>
  <c r="L5" i="2"/>
  <c r="G5" i="2"/>
  <c r="B5" i="2"/>
  <c r="L3" i="2"/>
  <c r="L82" i="2" s="1"/>
  <c r="G3" i="2"/>
  <c r="B3" i="2"/>
  <c r="B82" i="2" s="1"/>
  <c r="G82" i="2" l="1"/>
</calcChain>
</file>

<file path=xl/sharedStrings.xml><?xml version="1.0" encoding="utf-8"?>
<sst xmlns="http://schemas.openxmlformats.org/spreadsheetml/2006/main" count="2325" uniqueCount="216">
  <si>
    <t>Фамилия</t>
  </si>
  <si>
    <t>Имя</t>
  </si>
  <si>
    <t>Очество</t>
  </si>
  <si>
    <t>Пол</t>
  </si>
  <si>
    <t>Дата рождения</t>
  </si>
  <si>
    <t>Группа</t>
  </si>
  <si>
    <t>Город</t>
  </si>
  <si>
    <t>Улица</t>
  </si>
  <si>
    <t xml:space="preserve">Дом </t>
  </si>
  <si>
    <t>Квартира</t>
  </si>
  <si>
    <t>Телефон</t>
  </si>
  <si>
    <t>Сухомлинов</t>
  </si>
  <si>
    <t>Дежнева</t>
  </si>
  <si>
    <t>Безпрозванных</t>
  </si>
  <si>
    <t>Петров</t>
  </si>
  <si>
    <t>Сазонова</t>
  </si>
  <si>
    <t>Кот</t>
  </si>
  <si>
    <t>Конькова</t>
  </si>
  <si>
    <t>Петух</t>
  </si>
  <si>
    <t>Устюгова</t>
  </si>
  <si>
    <t>Будко</t>
  </si>
  <si>
    <t>Швеллер</t>
  </si>
  <si>
    <t>Афонасьев</t>
  </si>
  <si>
    <t>Трофимова</t>
  </si>
  <si>
    <t>Укроп</t>
  </si>
  <si>
    <t>Михалкова</t>
  </si>
  <si>
    <t>Ковалев</t>
  </si>
  <si>
    <t>Бучкова</t>
  </si>
  <si>
    <t>Сомов</t>
  </si>
  <si>
    <t>Красношеев</t>
  </si>
  <si>
    <t>Коньков</t>
  </si>
  <si>
    <t>Медведева</t>
  </si>
  <si>
    <t>Горбунова</t>
  </si>
  <si>
    <t>Травницкая</t>
  </si>
  <si>
    <t>Сим</t>
  </si>
  <si>
    <t>Елисеева</t>
  </si>
  <si>
    <t>Правдивцев</t>
  </si>
  <si>
    <t>Сбоев</t>
  </si>
  <si>
    <t>Солянюк</t>
  </si>
  <si>
    <t>Страдивари</t>
  </si>
  <si>
    <t>Подгородецкий</t>
  </si>
  <si>
    <t>Южакова</t>
  </si>
  <si>
    <t>Кутиков</t>
  </si>
  <si>
    <t>Кулешов</t>
  </si>
  <si>
    <t>Кириллов</t>
  </si>
  <si>
    <t>Зигундович</t>
  </si>
  <si>
    <t>Засланных</t>
  </si>
  <si>
    <t>Буржуев</t>
  </si>
  <si>
    <t>Бигуди</t>
  </si>
  <si>
    <t>Андропов</t>
  </si>
  <si>
    <t>Дмитрий</t>
  </si>
  <si>
    <t>Игоревич</t>
  </si>
  <si>
    <t>Тамара</t>
  </si>
  <si>
    <t>Васильевна</t>
  </si>
  <si>
    <t>Ирина</t>
  </si>
  <si>
    <t>Семеновна</t>
  </si>
  <si>
    <t>Виталий</t>
  </si>
  <si>
    <t>Сергеевич</t>
  </si>
  <si>
    <t>Юлия</t>
  </si>
  <si>
    <t>Федоровна</t>
  </si>
  <si>
    <t>Евгения</t>
  </si>
  <si>
    <t>Борисовна</t>
  </si>
  <si>
    <t>Татьяна</t>
  </si>
  <si>
    <t>Афонасьевна</t>
  </si>
  <si>
    <t>Иван</t>
  </si>
  <si>
    <t>Иванович</t>
  </si>
  <si>
    <t>Ольга</t>
  </si>
  <si>
    <t>Ивановна</t>
  </si>
  <si>
    <t>Тимур</t>
  </si>
  <si>
    <t>Шумилович</t>
  </si>
  <si>
    <t>Сергей</t>
  </si>
  <si>
    <t>Федорович</t>
  </si>
  <si>
    <t>Анатолий</t>
  </si>
  <si>
    <t>Николаевич</t>
  </si>
  <si>
    <t>Виктория</t>
  </si>
  <si>
    <t>Максимовна</t>
  </si>
  <si>
    <t>Юрий</t>
  </si>
  <si>
    <t>Петрович</t>
  </si>
  <si>
    <t>Анастасия</t>
  </si>
  <si>
    <t>Владиславовна</t>
  </si>
  <si>
    <t>Антон</t>
  </si>
  <si>
    <t>Владимирович</t>
  </si>
  <si>
    <t>Екатерина</t>
  </si>
  <si>
    <t>Игоревна</t>
  </si>
  <si>
    <t>Платон</t>
  </si>
  <si>
    <t>Платонович</t>
  </si>
  <si>
    <t>Константин</t>
  </si>
  <si>
    <t>Алексеевич</t>
  </si>
  <si>
    <t>Анатольевич</t>
  </si>
  <si>
    <t>Викторовна</t>
  </si>
  <si>
    <t>Полина</t>
  </si>
  <si>
    <t>Александровна</t>
  </si>
  <si>
    <t>Елена</t>
  </si>
  <si>
    <t>Романовна</t>
  </si>
  <si>
    <t>Евгеньевна</t>
  </si>
  <si>
    <t>Николай</t>
  </si>
  <si>
    <t>Вячеславович</t>
  </si>
  <si>
    <t>Петр</t>
  </si>
  <si>
    <t>Анна</t>
  </si>
  <si>
    <t>Сергеевна</t>
  </si>
  <si>
    <t>Александр</t>
  </si>
  <si>
    <t>Викторович</t>
  </si>
  <si>
    <t>Кирилл</t>
  </si>
  <si>
    <t>Кириллович</t>
  </si>
  <si>
    <t>Петрова</t>
  </si>
  <si>
    <t>Мария</t>
  </si>
  <si>
    <t>Николаевна</t>
  </si>
  <si>
    <t>Зигмунд</t>
  </si>
  <si>
    <t>Яковлевич</t>
  </si>
  <si>
    <t>Павел</t>
  </si>
  <si>
    <t>Васильевич</t>
  </si>
  <si>
    <t>Роман</t>
  </si>
  <si>
    <t>Александрович</t>
  </si>
  <si>
    <t>Андреевна</t>
  </si>
  <si>
    <t>Павлович</t>
  </si>
  <si>
    <t>Мужской</t>
  </si>
  <si>
    <t>Женский</t>
  </si>
  <si>
    <t>Новосибирск</t>
  </si>
  <si>
    <t>Москва</t>
  </si>
  <si>
    <t>Владивосток</t>
  </si>
  <si>
    <t>Кострома</t>
  </si>
  <si>
    <t>Уфа</t>
  </si>
  <si>
    <t>Красноярск</t>
  </si>
  <si>
    <t>Улан-Удэ</t>
  </si>
  <si>
    <t>Бийск</t>
  </si>
  <si>
    <t>Краснодар</t>
  </si>
  <si>
    <t>Железноводск</t>
  </si>
  <si>
    <t>Сыктывкар</t>
  </si>
  <si>
    <t>Тула</t>
  </si>
  <si>
    <t>Омск</t>
  </si>
  <si>
    <t>Новокузнецк</t>
  </si>
  <si>
    <t>Тверь</t>
  </si>
  <si>
    <t>Санкт-Петербург</t>
  </si>
  <si>
    <t>Томск</t>
  </si>
  <si>
    <t>Нижний Новгород</t>
  </si>
  <si>
    <t>Барнаул</t>
  </si>
  <si>
    <t>Архангельск</t>
  </si>
  <si>
    <t>Сочи</t>
  </si>
  <si>
    <t>Иркутск</t>
  </si>
  <si>
    <t>Кисловодск</t>
  </si>
  <si>
    <t xml:space="preserve">Старый оскол </t>
  </si>
  <si>
    <t>Екатеринбург</t>
  </si>
  <si>
    <t>Сибирская</t>
  </si>
  <si>
    <t>Динамовцев</t>
  </si>
  <si>
    <t>Спасская</t>
  </si>
  <si>
    <t>Печатиков</t>
  </si>
  <si>
    <t>Ленина</t>
  </si>
  <si>
    <t>Ленинградская</t>
  </si>
  <si>
    <t>Строителей</t>
  </si>
  <si>
    <t>Пожарская</t>
  </si>
  <si>
    <t>Ватутина</t>
  </si>
  <si>
    <t>Уральская</t>
  </si>
  <si>
    <t>Морская</t>
  </si>
  <si>
    <t>Чугунная</t>
  </si>
  <si>
    <t>Лесная</t>
  </si>
  <si>
    <t>Петровская</t>
  </si>
  <si>
    <t>Дубровская</t>
  </si>
  <si>
    <t>Гурьевская</t>
  </si>
  <si>
    <t>Круговая</t>
  </si>
  <si>
    <t>Чехова</t>
  </si>
  <si>
    <t>Шлюзовая</t>
  </si>
  <si>
    <t>Часовая</t>
  </si>
  <si>
    <t>Бронная</t>
  </si>
  <si>
    <t>Труда</t>
  </si>
  <si>
    <t>Маркса</t>
  </si>
  <si>
    <t>Плющина</t>
  </si>
  <si>
    <t>Рогожская</t>
  </si>
  <si>
    <t>Кутателадзе</t>
  </si>
  <si>
    <t>Пустынная</t>
  </si>
  <si>
    <t>Озёрная</t>
  </si>
  <si>
    <t>Сладкая</t>
  </si>
  <si>
    <t>Лесосечная</t>
  </si>
  <si>
    <t>Лермонтова</t>
  </si>
  <si>
    <t>Николаевская</t>
  </si>
  <si>
    <t>УСЛОВИЕ</t>
  </si>
  <si>
    <t>Сухомлинов Итог</t>
  </si>
  <si>
    <t>Дежнева Итог</t>
  </si>
  <si>
    <t>Безпрозванных Итог</t>
  </si>
  <si>
    <t>Петров Итог</t>
  </si>
  <si>
    <t>Сазонова Итог</t>
  </si>
  <si>
    <t>Кот Итог</t>
  </si>
  <si>
    <t>Конькова Итог</t>
  </si>
  <si>
    <t>Петух Итог</t>
  </si>
  <si>
    <t>Устюгова Итог</t>
  </si>
  <si>
    <t>Будко Итог</t>
  </si>
  <si>
    <t>Швеллер Итог</t>
  </si>
  <si>
    <t>Афонасьев Итог</t>
  </si>
  <si>
    <t>Трофимова Итог</t>
  </si>
  <si>
    <t>Укроп Итог</t>
  </si>
  <si>
    <t>Михалкова Итог</t>
  </si>
  <si>
    <t>Ковалев Итог</t>
  </si>
  <si>
    <t>Бучкова Итог</t>
  </si>
  <si>
    <t>Сомов Итог</t>
  </si>
  <si>
    <t>Красношеев Итог</t>
  </si>
  <si>
    <t>Коньков Итог</t>
  </si>
  <si>
    <t>Медведева Итог</t>
  </si>
  <si>
    <t>Горбунова Итог</t>
  </si>
  <si>
    <t>Травницкая Итог</t>
  </si>
  <si>
    <t>Сим Итог</t>
  </si>
  <si>
    <t>Елисеева Итог</t>
  </si>
  <si>
    <t>Правдивцев Итог</t>
  </si>
  <si>
    <t>Сбоев Итог</t>
  </si>
  <si>
    <t>Солянюк Итог</t>
  </si>
  <si>
    <t>Страдивари Итог</t>
  </si>
  <si>
    <t>Подгородецкий Итог</t>
  </si>
  <si>
    <t>Южакова Итог</t>
  </si>
  <si>
    <t>Кутиков Итог</t>
  </si>
  <si>
    <t>Кулешов Итог</t>
  </si>
  <si>
    <t>Кириллов Итог</t>
  </si>
  <si>
    <t>Петрова Итог</t>
  </si>
  <si>
    <t>Зигундович Итог</t>
  </si>
  <si>
    <t>Засланных Итог</t>
  </si>
  <si>
    <t>Буржуев Итог</t>
  </si>
  <si>
    <t>Бигуди Итог</t>
  </si>
  <si>
    <t>Андропов Итог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</si>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</sst>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0" borderId="0" xfId="0" applyNumberFormat="1" applyFon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/>
  <dimension ref="A1:K41"/>
  <sheetViews>
    <sheetView workbookViewId="0">
      <selection activeCell="C5" sqref="C5"/>
    </sheetView>
  </sheetViews>
  <sheetFormatPr defaultRowHeight="15" x14ac:dyDescent="0.25"/>
  <cols>
    <col min="3" max="3" width="12.5703125" customWidth="1"/>
    <col min="5" max="5" width="15" customWidth="1"/>
    <col min="7" max="7" width="17.5703125" customWidth="1"/>
    <col min="8" max="8" width="14.5703125" customWidth="1"/>
    <col min="11" max="11" width="19.5703125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t="s">
        <v>47</v>
      </c>
      <c r="B2" t="s">
        <v>111</v>
      </c>
      <c r="C2" t="s">
        <v>112</v>
      </c>
      <c r="D2" t="s">
        <v>115</v>
      </c>
      <c r="E2" s="1">
        <v>32964</v>
      </c>
      <c r="F2">
        <v>111</v>
      </c>
      <c r="G2" t="s">
        <v>117</v>
      </c>
      <c r="H2" t="s">
        <v>171</v>
      </c>
      <c r="I2">
        <v>47</v>
      </c>
      <c r="J2">
        <v>43</v>
      </c>
      <c r="K2">
        <v>89276899993</v>
      </c>
    </row>
    <row r="3" spans="1:11" hidden="1" x14ac:dyDescent="0.25">
      <c r="A3" t="s">
        <v>25</v>
      </c>
      <c r="B3" t="s">
        <v>78</v>
      </c>
      <c r="C3" t="s">
        <v>79</v>
      </c>
      <c r="D3" t="s">
        <v>116</v>
      </c>
      <c r="E3" s="1">
        <v>32143</v>
      </c>
      <c r="F3">
        <v>134</v>
      </c>
      <c r="G3" t="s">
        <v>117</v>
      </c>
      <c r="H3" t="s">
        <v>142</v>
      </c>
      <c r="I3">
        <v>83</v>
      </c>
      <c r="J3">
        <v>86</v>
      </c>
      <c r="K3">
        <v>89287996593</v>
      </c>
    </row>
    <row r="4" spans="1:11" hidden="1" x14ac:dyDescent="0.25">
      <c r="A4" t="s">
        <v>43</v>
      </c>
      <c r="B4" t="s">
        <v>72</v>
      </c>
      <c r="C4" t="s">
        <v>71</v>
      </c>
      <c r="D4" t="s">
        <v>115</v>
      </c>
      <c r="E4" s="1">
        <v>32794</v>
      </c>
      <c r="F4">
        <v>134</v>
      </c>
      <c r="G4" t="s">
        <v>117</v>
      </c>
      <c r="H4" t="s">
        <v>167</v>
      </c>
      <c r="I4">
        <v>1</v>
      </c>
      <c r="J4">
        <v>28</v>
      </c>
      <c r="K4">
        <v>89279009783</v>
      </c>
    </row>
    <row r="5" spans="1:11" x14ac:dyDescent="0.25">
      <c r="A5" t="s">
        <v>22</v>
      </c>
      <c r="B5" t="s">
        <v>72</v>
      </c>
      <c r="C5" t="s">
        <v>73</v>
      </c>
      <c r="D5" t="s">
        <v>115</v>
      </c>
      <c r="E5" s="1">
        <v>32975</v>
      </c>
      <c r="F5">
        <v>212</v>
      </c>
      <c r="G5" t="s">
        <v>124</v>
      </c>
      <c r="H5" t="s">
        <v>151</v>
      </c>
      <c r="I5">
        <v>34</v>
      </c>
      <c r="J5">
        <v>3</v>
      </c>
      <c r="K5">
        <v>89232625676</v>
      </c>
    </row>
    <row r="6" spans="1:11" hidden="1" x14ac:dyDescent="0.25">
      <c r="A6" t="s">
        <v>28</v>
      </c>
      <c r="B6" t="s">
        <v>84</v>
      </c>
      <c r="C6" t="s">
        <v>85</v>
      </c>
      <c r="D6" t="s">
        <v>115</v>
      </c>
      <c r="E6" s="1">
        <v>31760</v>
      </c>
      <c r="F6">
        <v>216</v>
      </c>
      <c r="G6" t="s">
        <v>128</v>
      </c>
      <c r="H6" t="s">
        <v>155</v>
      </c>
      <c r="I6">
        <v>32</v>
      </c>
      <c r="J6">
        <v>87</v>
      </c>
      <c r="K6">
        <v>89269989893</v>
      </c>
    </row>
    <row r="7" spans="1:11" x14ac:dyDescent="0.25">
      <c r="A7" t="s">
        <v>19</v>
      </c>
      <c r="B7" t="s">
        <v>66</v>
      </c>
      <c r="C7" t="s">
        <v>67</v>
      </c>
      <c r="D7" t="s">
        <v>116</v>
      </c>
      <c r="E7" s="1">
        <v>33027</v>
      </c>
      <c r="F7">
        <v>222</v>
      </c>
      <c r="G7" t="s">
        <v>122</v>
      </c>
      <c r="H7" t="s">
        <v>149</v>
      </c>
      <c r="I7">
        <v>98</v>
      </c>
      <c r="J7">
        <v>77</v>
      </c>
      <c r="K7">
        <v>89009790008</v>
      </c>
    </row>
    <row r="8" spans="1:11" x14ac:dyDescent="0.25">
      <c r="A8" t="s">
        <v>20</v>
      </c>
      <c r="B8" t="s">
        <v>68</v>
      </c>
      <c r="C8" t="s">
        <v>69</v>
      </c>
      <c r="D8" t="s">
        <v>115</v>
      </c>
      <c r="E8" s="1">
        <v>33104</v>
      </c>
      <c r="F8">
        <v>222</v>
      </c>
      <c r="G8" t="s">
        <v>117</v>
      </c>
      <c r="H8" t="s">
        <v>150</v>
      </c>
      <c r="I8">
        <v>25</v>
      </c>
      <c r="J8">
        <v>43</v>
      </c>
      <c r="K8">
        <v>89238076545</v>
      </c>
    </row>
    <row r="9" spans="1:11" x14ac:dyDescent="0.25">
      <c r="A9" t="s">
        <v>40</v>
      </c>
      <c r="B9" t="s">
        <v>97</v>
      </c>
      <c r="C9" t="s">
        <v>65</v>
      </c>
      <c r="D9" t="s">
        <v>115</v>
      </c>
      <c r="E9" s="1">
        <v>32948</v>
      </c>
      <c r="F9">
        <v>222</v>
      </c>
      <c r="G9" t="s">
        <v>118</v>
      </c>
      <c r="H9" t="s">
        <v>166</v>
      </c>
      <c r="I9">
        <v>5</v>
      </c>
      <c r="J9">
        <v>53</v>
      </c>
      <c r="K9">
        <v>89230679899</v>
      </c>
    </row>
    <row r="10" spans="1:11" x14ac:dyDescent="0.25">
      <c r="A10" t="s">
        <v>33</v>
      </c>
      <c r="B10" t="s">
        <v>92</v>
      </c>
      <c r="C10" t="s">
        <v>55</v>
      </c>
      <c r="D10" t="s">
        <v>116</v>
      </c>
      <c r="E10" s="1">
        <v>32940</v>
      </c>
      <c r="F10">
        <v>223</v>
      </c>
      <c r="G10" t="s">
        <v>132</v>
      </c>
      <c r="H10" t="s">
        <v>159</v>
      </c>
      <c r="I10">
        <v>34</v>
      </c>
      <c r="J10">
        <v>54</v>
      </c>
      <c r="K10">
        <v>89239879995</v>
      </c>
    </row>
    <row r="11" spans="1:11" x14ac:dyDescent="0.25">
      <c r="A11" t="s">
        <v>38</v>
      </c>
      <c r="B11" t="s">
        <v>82</v>
      </c>
      <c r="C11" t="s">
        <v>91</v>
      </c>
      <c r="D11" t="s">
        <v>116</v>
      </c>
      <c r="E11" s="1">
        <v>33090</v>
      </c>
      <c r="F11">
        <v>224</v>
      </c>
      <c r="G11" t="s">
        <v>134</v>
      </c>
      <c r="H11" t="s">
        <v>163</v>
      </c>
      <c r="I11">
        <v>45</v>
      </c>
      <c r="J11">
        <v>144</v>
      </c>
      <c r="K11">
        <v>89265996993</v>
      </c>
    </row>
    <row r="12" spans="1:11" x14ac:dyDescent="0.25">
      <c r="A12" t="s">
        <v>30</v>
      </c>
      <c r="B12" t="s">
        <v>64</v>
      </c>
      <c r="C12" t="s">
        <v>88</v>
      </c>
      <c r="D12" t="s">
        <v>115</v>
      </c>
      <c r="E12" s="1">
        <v>32988</v>
      </c>
      <c r="F12">
        <v>225</v>
      </c>
      <c r="G12" t="s">
        <v>117</v>
      </c>
      <c r="H12" t="s">
        <v>157</v>
      </c>
      <c r="I12">
        <v>43</v>
      </c>
      <c r="J12">
        <v>86</v>
      </c>
      <c r="K12">
        <v>87568569089</v>
      </c>
    </row>
    <row r="13" spans="1:11" x14ac:dyDescent="0.25">
      <c r="A13" t="s">
        <v>49</v>
      </c>
      <c r="B13" t="s">
        <v>76</v>
      </c>
      <c r="C13" t="s">
        <v>114</v>
      </c>
      <c r="D13" t="s">
        <v>115</v>
      </c>
      <c r="E13" s="1">
        <v>32966</v>
      </c>
      <c r="F13">
        <v>225</v>
      </c>
      <c r="G13" t="s">
        <v>141</v>
      </c>
      <c r="H13" t="s">
        <v>173</v>
      </c>
      <c r="I13">
        <v>45</v>
      </c>
      <c r="J13">
        <v>47</v>
      </c>
      <c r="K13">
        <v>89058698970</v>
      </c>
    </row>
    <row r="14" spans="1:11" hidden="1" x14ac:dyDescent="0.25">
      <c r="A14" t="s">
        <v>15</v>
      </c>
      <c r="B14" t="s">
        <v>58</v>
      </c>
      <c r="C14" t="s">
        <v>59</v>
      </c>
      <c r="D14" t="s">
        <v>116</v>
      </c>
      <c r="E14" s="1">
        <v>32031</v>
      </c>
      <c r="F14">
        <v>235</v>
      </c>
      <c r="G14" t="s">
        <v>119</v>
      </c>
      <c r="H14" t="s">
        <v>146</v>
      </c>
      <c r="I14">
        <v>2</v>
      </c>
      <c r="J14">
        <v>34</v>
      </c>
      <c r="K14">
        <v>89239780600</v>
      </c>
    </row>
    <row r="15" spans="1:11" hidden="1" x14ac:dyDescent="0.25">
      <c r="A15" t="s">
        <v>42</v>
      </c>
      <c r="B15" t="s">
        <v>100</v>
      </c>
      <c r="C15" t="s">
        <v>101</v>
      </c>
      <c r="D15" t="s">
        <v>115</v>
      </c>
      <c r="E15" s="1">
        <v>32197</v>
      </c>
      <c r="F15">
        <v>241</v>
      </c>
      <c r="G15" t="s">
        <v>136</v>
      </c>
      <c r="H15" t="s">
        <v>165</v>
      </c>
      <c r="I15">
        <v>88</v>
      </c>
      <c r="J15">
        <v>71</v>
      </c>
      <c r="K15">
        <v>89200090973</v>
      </c>
    </row>
    <row r="16" spans="1:11" hidden="1" x14ac:dyDescent="0.25">
      <c r="A16" t="s">
        <v>24</v>
      </c>
      <c r="B16" t="s">
        <v>76</v>
      </c>
      <c r="C16" t="s">
        <v>77</v>
      </c>
      <c r="D16" t="s">
        <v>115</v>
      </c>
      <c r="E16" s="1">
        <v>33258</v>
      </c>
      <c r="F16">
        <v>244</v>
      </c>
      <c r="G16" t="s">
        <v>125</v>
      </c>
      <c r="H16" t="s">
        <v>152</v>
      </c>
      <c r="I16">
        <v>24</v>
      </c>
      <c r="J16">
        <v>46</v>
      </c>
      <c r="K16">
        <v>89239690700</v>
      </c>
    </row>
    <row r="17" spans="1:11" hidden="1" x14ac:dyDescent="0.25">
      <c r="A17" t="s">
        <v>27</v>
      </c>
      <c r="B17" t="s">
        <v>98</v>
      </c>
      <c r="C17" t="s">
        <v>83</v>
      </c>
      <c r="D17" t="s">
        <v>116</v>
      </c>
      <c r="E17" s="1">
        <v>31805</v>
      </c>
      <c r="F17">
        <v>245</v>
      </c>
      <c r="G17" t="s">
        <v>127</v>
      </c>
      <c r="H17" t="s">
        <v>154</v>
      </c>
      <c r="I17">
        <v>35</v>
      </c>
      <c r="J17">
        <v>76</v>
      </c>
      <c r="K17">
        <v>89235847877</v>
      </c>
    </row>
    <row r="18" spans="1:11" hidden="1" x14ac:dyDescent="0.25">
      <c r="A18" t="s">
        <v>34</v>
      </c>
      <c r="B18" t="s">
        <v>82</v>
      </c>
      <c r="C18" t="s">
        <v>93</v>
      </c>
      <c r="D18" t="s">
        <v>116</v>
      </c>
      <c r="E18" s="1">
        <v>32437</v>
      </c>
      <c r="F18">
        <v>245</v>
      </c>
      <c r="G18" t="s">
        <v>117</v>
      </c>
      <c r="H18" t="s">
        <v>160</v>
      </c>
      <c r="I18">
        <v>11</v>
      </c>
      <c r="J18">
        <v>36</v>
      </c>
      <c r="K18">
        <v>89239775933</v>
      </c>
    </row>
    <row r="19" spans="1:11" hidden="1" x14ac:dyDescent="0.25">
      <c r="A19" t="s">
        <v>41</v>
      </c>
      <c r="B19" t="s">
        <v>98</v>
      </c>
      <c r="C19" t="s">
        <v>99</v>
      </c>
      <c r="D19" t="s">
        <v>116</v>
      </c>
      <c r="E19" s="1">
        <v>31794</v>
      </c>
      <c r="F19">
        <v>245</v>
      </c>
      <c r="G19" t="s">
        <v>117</v>
      </c>
      <c r="H19" t="s">
        <v>150</v>
      </c>
      <c r="I19">
        <v>43</v>
      </c>
      <c r="J19">
        <v>27</v>
      </c>
      <c r="K19">
        <v>89208675883</v>
      </c>
    </row>
    <row r="20" spans="1:11" hidden="1" x14ac:dyDescent="0.25">
      <c r="A20" t="s">
        <v>48</v>
      </c>
      <c r="B20" t="s">
        <v>98</v>
      </c>
      <c r="C20" t="s">
        <v>113</v>
      </c>
      <c r="D20" t="s">
        <v>116</v>
      </c>
      <c r="E20" s="1">
        <v>32452</v>
      </c>
      <c r="F20">
        <v>245</v>
      </c>
      <c r="G20" t="s">
        <v>140</v>
      </c>
      <c r="H20" t="s">
        <v>172</v>
      </c>
      <c r="I20">
        <v>34</v>
      </c>
      <c r="J20">
        <v>20</v>
      </c>
      <c r="K20">
        <v>89298769863</v>
      </c>
    </row>
    <row r="21" spans="1:11" x14ac:dyDescent="0.25">
      <c r="A21" t="s">
        <v>44</v>
      </c>
      <c r="B21" t="s">
        <v>102</v>
      </c>
      <c r="C21" t="s">
        <v>103</v>
      </c>
      <c r="D21" t="s">
        <v>115</v>
      </c>
      <c r="E21" s="1">
        <v>32996</v>
      </c>
      <c r="F21">
        <v>274</v>
      </c>
      <c r="G21" t="s">
        <v>137</v>
      </c>
      <c r="H21" t="s">
        <v>168</v>
      </c>
      <c r="I21">
        <v>51</v>
      </c>
      <c r="J21">
        <v>22</v>
      </c>
      <c r="K21">
        <v>89208098093</v>
      </c>
    </row>
    <row r="22" spans="1:11" hidden="1" x14ac:dyDescent="0.25">
      <c r="A22" t="s">
        <v>21</v>
      </c>
      <c r="B22" t="s">
        <v>70</v>
      </c>
      <c r="C22" t="s">
        <v>71</v>
      </c>
      <c r="D22" t="s">
        <v>115</v>
      </c>
      <c r="E22" s="1">
        <v>32389</v>
      </c>
      <c r="F22">
        <v>346</v>
      </c>
      <c r="G22" t="s">
        <v>123</v>
      </c>
      <c r="H22" t="s">
        <v>142</v>
      </c>
      <c r="I22">
        <v>67</v>
      </c>
      <c r="J22">
        <v>76</v>
      </c>
      <c r="K22">
        <v>89234587887</v>
      </c>
    </row>
    <row r="23" spans="1:11" hidden="1" x14ac:dyDescent="0.25">
      <c r="A23" t="s">
        <v>23</v>
      </c>
      <c r="B23" t="s">
        <v>74</v>
      </c>
      <c r="C23" t="s">
        <v>75</v>
      </c>
      <c r="D23" t="s">
        <v>116</v>
      </c>
      <c r="E23" s="1">
        <v>32096</v>
      </c>
      <c r="F23">
        <v>356</v>
      </c>
      <c r="G23" t="s">
        <v>117</v>
      </c>
      <c r="H23" t="s">
        <v>142</v>
      </c>
      <c r="I23">
        <v>83</v>
      </c>
      <c r="J23">
        <v>67</v>
      </c>
      <c r="K23">
        <v>89247885853</v>
      </c>
    </row>
    <row r="24" spans="1:11" x14ac:dyDescent="0.25">
      <c r="A24" t="s">
        <v>17</v>
      </c>
      <c r="B24" t="s">
        <v>62</v>
      </c>
      <c r="C24" t="s">
        <v>63</v>
      </c>
      <c r="D24" t="s">
        <v>116</v>
      </c>
      <c r="E24" s="1">
        <v>32931</v>
      </c>
      <c r="F24">
        <v>367</v>
      </c>
      <c r="G24" t="s">
        <v>120</v>
      </c>
      <c r="H24" t="s">
        <v>142</v>
      </c>
      <c r="I24">
        <v>67</v>
      </c>
      <c r="J24">
        <v>78</v>
      </c>
      <c r="K24">
        <v>89238566585</v>
      </c>
    </row>
    <row r="25" spans="1:11" x14ac:dyDescent="0.25">
      <c r="A25" t="s">
        <v>18</v>
      </c>
      <c r="B25" t="s">
        <v>64</v>
      </c>
      <c r="C25" t="s">
        <v>65</v>
      </c>
      <c r="D25" t="s">
        <v>115</v>
      </c>
      <c r="E25" s="1">
        <v>32937</v>
      </c>
      <c r="F25">
        <v>367</v>
      </c>
      <c r="G25" t="s">
        <v>121</v>
      </c>
      <c r="H25" t="s">
        <v>148</v>
      </c>
      <c r="I25">
        <v>87</v>
      </c>
      <c r="J25">
        <v>45</v>
      </c>
      <c r="K25">
        <v>89298600093</v>
      </c>
    </row>
    <row r="26" spans="1:11" hidden="1" x14ac:dyDescent="0.25">
      <c r="A26" t="s">
        <v>29</v>
      </c>
      <c r="B26" t="s">
        <v>86</v>
      </c>
      <c r="C26" t="s">
        <v>87</v>
      </c>
      <c r="D26" t="s">
        <v>115</v>
      </c>
      <c r="E26" s="1">
        <v>31186</v>
      </c>
      <c r="F26">
        <v>367</v>
      </c>
      <c r="G26" t="s">
        <v>129</v>
      </c>
      <c r="H26" t="s">
        <v>156</v>
      </c>
      <c r="I26">
        <v>64</v>
      </c>
      <c r="J26">
        <v>57</v>
      </c>
      <c r="K26">
        <v>89238675699</v>
      </c>
    </row>
    <row r="27" spans="1:11" hidden="1" x14ac:dyDescent="0.25">
      <c r="A27" t="s">
        <v>104</v>
      </c>
      <c r="B27" t="s">
        <v>105</v>
      </c>
      <c r="C27" t="s">
        <v>106</v>
      </c>
      <c r="D27" t="s">
        <v>116</v>
      </c>
      <c r="E27" s="1">
        <v>32104</v>
      </c>
      <c r="F27">
        <v>367</v>
      </c>
      <c r="G27" t="s">
        <v>117</v>
      </c>
      <c r="H27" t="s">
        <v>142</v>
      </c>
      <c r="I27">
        <v>57</v>
      </c>
      <c r="J27">
        <v>65</v>
      </c>
      <c r="K27">
        <v>89289609003</v>
      </c>
    </row>
    <row r="28" spans="1:11" hidden="1" x14ac:dyDescent="0.25">
      <c r="A28" t="s">
        <v>46</v>
      </c>
      <c r="B28" t="s">
        <v>109</v>
      </c>
      <c r="C28" t="s">
        <v>110</v>
      </c>
      <c r="D28" t="s">
        <v>115</v>
      </c>
      <c r="E28" s="1">
        <v>32021</v>
      </c>
      <c r="F28">
        <v>372</v>
      </c>
      <c r="G28" t="s">
        <v>139</v>
      </c>
      <c r="H28" t="s">
        <v>170</v>
      </c>
      <c r="I28">
        <v>21</v>
      </c>
      <c r="J28">
        <v>89</v>
      </c>
      <c r="K28">
        <v>89289587983</v>
      </c>
    </row>
    <row r="29" spans="1:11" hidden="1" x14ac:dyDescent="0.25">
      <c r="A29" t="s">
        <v>11</v>
      </c>
      <c r="B29" t="s">
        <v>50</v>
      </c>
      <c r="C29" t="s">
        <v>51</v>
      </c>
      <c r="D29" t="s">
        <v>115</v>
      </c>
      <c r="E29" s="1">
        <v>32502</v>
      </c>
      <c r="F29">
        <v>422</v>
      </c>
      <c r="G29" t="s">
        <v>117</v>
      </c>
      <c r="H29" t="s">
        <v>142</v>
      </c>
      <c r="I29">
        <v>4</v>
      </c>
      <c r="J29">
        <v>23</v>
      </c>
      <c r="K29">
        <v>89137946536</v>
      </c>
    </row>
    <row r="30" spans="1:11" hidden="1" x14ac:dyDescent="0.25">
      <c r="A30" t="s">
        <v>26</v>
      </c>
      <c r="B30" t="s">
        <v>80</v>
      </c>
      <c r="C30" t="s">
        <v>81</v>
      </c>
      <c r="D30" t="s">
        <v>115</v>
      </c>
      <c r="E30" s="1">
        <v>32142</v>
      </c>
      <c r="F30">
        <v>428</v>
      </c>
      <c r="G30" t="s">
        <v>126</v>
      </c>
      <c r="H30" t="s">
        <v>153</v>
      </c>
      <c r="I30">
        <v>12</v>
      </c>
      <c r="J30">
        <v>125</v>
      </c>
      <c r="K30">
        <v>89235599645</v>
      </c>
    </row>
    <row r="31" spans="1:11" hidden="1" x14ac:dyDescent="0.25">
      <c r="A31" t="s">
        <v>32</v>
      </c>
      <c r="B31" t="s">
        <v>90</v>
      </c>
      <c r="C31" t="s">
        <v>91</v>
      </c>
      <c r="D31" t="s">
        <v>116</v>
      </c>
      <c r="E31" s="1">
        <v>31831</v>
      </c>
      <c r="F31">
        <v>428</v>
      </c>
      <c r="G31" t="s">
        <v>131</v>
      </c>
      <c r="H31" t="s">
        <v>158</v>
      </c>
      <c r="I31">
        <v>24</v>
      </c>
      <c r="J31">
        <v>65</v>
      </c>
      <c r="K31">
        <v>89237686599</v>
      </c>
    </row>
    <row r="32" spans="1:11" hidden="1" x14ac:dyDescent="0.25">
      <c r="A32" t="s">
        <v>37</v>
      </c>
      <c r="B32" t="s">
        <v>64</v>
      </c>
      <c r="C32" t="s">
        <v>57</v>
      </c>
      <c r="D32" t="s">
        <v>115</v>
      </c>
      <c r="E32" s="1">
        <v>31826</v>
      </c>
      <c r="F32">
        <v>428</v>
      </c>
      <c r="G32" t="s">
        <v>133</v>
      </c>
      <c r="H32" t="s">
        <v>162</v>
      </c>
      <c r="I32">
        <v>23</v>
      </c>
      <c r="J32">
        <v>56</v>
      </c>
      <c r="K32">
        <v>89280670763</v>
      </c>
    </row>
    <row r="33" spans="1:11" hidden="1" x14ac:dyDescent="0.25">
      <c r="A33" t="s">
        <v>45</v>
      </c>
      <c r="B33" t="s">
        <v>107</v>
      </c>
      <c r="C33" t="s">
        <v>108</v>
      </c>
      <c r="D33" t="s">
        <v>115</v>
      </c>
      <c r="E33" s="1">
        <v>31047</v>
      </c>
      <c r="F33">
        <v>428</v>
      </c>
      <c r="G33" t="s">
        <v>138</v>
      </c>
      <c r="H33" t="s">
        <v>169</v>
      </c>
      <c r="I33">
        <v>26</v>
      </c>
      <c r="J33">
        <v>46</v>
      </c>
      <c r="K33">
        <v>89679976023</v>
      </c>
    </row>
    <row r="34" spans="1:11" hidden="1" x14ac:dyDescent="0.25">
      <c r="A34" t="s">
        <v>12</v>
      </c>
      <c r="B34" t="s">
        <v>52</v>
      </c>
      <c r="C34" t="s">
        <v>53</v>
      </c>
      <c r="D34" t="s">
        <v>116</v>
      </c>
      <c r="E34" s="1">
        <v>32025</v>
      </c>
      <c r="F34">
        <v>432</v>
      </c>
      <c r="G34" t="s">
        <v>117</v>
      </c>
      <c r="H34" t="s">
        <v>143</v>
      </c>
      <c r="I34">
        <v>7</v>
      </c>
      <c r="J34">
        <v>21</v>
      </c>
      <c r="K34">
        <v>89235892368</v>
      </c>
    </row>
    <row r="35" spans="1:11" hidden="1" x14ac:dyDescent="0.25">
      <c r="A35" t="s">
        <v>35</v>
      </c>
      <c r="B35" t="s">
        <v>78</v>
      </c>
      <c r="C35" t="s">
        <v>94</v>
      </c>
      <c r="D35" t="s">
        <v>116</v>
      </c>
      <c r="E35" s="1">
        <v>32511</v>
      </c>
      <c r="F35">
        <v>434</v>
      </c>
      <c r="G35" t="s">
        <v>117</v>
      </c>
      <c r="H35" t="s">
        <v>142</v>
      </c>
      <c r="I35">
        <v>57</v>
      </c>
      <c r="J35">
        <v>68</v>
      </c>
      <c r="K35">
        <v>89246989983</v>
      </c>
    </row>
    <row r="36" spans="1:11" hidden="1" x14ac:dyDescent="0.25">
      <c r="A36" t="s">
        <v>14</v>
      </c>
      <c r="B36" t="s">
        <v>56</v>
      </c>
      <c r="C36" t="s">
        <v>57</v>
      </c>
      <c r="D36" t="s">
        <v>115</v>
      </c>
      <c r="E36" s="1">
        <v>31746</v>
      </c>
      <c r="F36">
        <v>445</v>
      </c>
      <c r="G36" t="s">
        <v>117</v>
      </c>
      <c r="H36" t="s">
        <v>145</v>
      </c>
      <c r="I36">
        <v>767</v>
      </c>
      <c r="J36">
        <v>1</v>
      </c>
      <c r="K36">
        <v>89237655887</v>
      </c>
    </row>
    <row r="37" spans="1:11" hidden="1" x14ac:dyDescent="0.25">
      <c r="A37" t="s">
        <v>39</v>
      </c>
      <c r="B37" t="s">
        <v>64</v>
      </c>
      <c r="C37" t="s">
        <v>77</v>
      </c>
      <c r="D37" t="s">
        <v>115</v>
      </c>
      <c r="E37" s="1">
        <v>32166</v>
      </c>
      <c r="F37">
        <v>464</v>
      </c>
      <c r="G37" t="s">
        <v>135</v>
      </c>
      <c r="H37" t="s">
        <v>164</v>
      </c>
      <c r="I37">
        <v>48</v>
      </c>
      <c r="J37">
        <v>34</v>
      </c>
      <c r="K37">
        <v>89267880663</v>
      </c>
    </row>
    <row r="38" spans="1:11" hidden="1" x14ac:dyDescent="0.25">
      <c r="A38" t="s">
        <v>13</v>
      </c>
      <c r="B38" t="s">
        <v>54</v>
      </c>
      <c r="C38" t="s">
        <v>55</v>
      </c>
      <c r="D38" t="s">
        <v>116</v>
      </c>
      <c r="E38" s="1">
        <v>32362</v>
      </c>
      <c r="F38">
        <v>467</v>
      </c>
      <c r="G38" t="s">
        <v>118</v>
      </c>
      <c r="H38" t="s">
        <v>144</v>
      </c>
      <c r="I38">
        <v>24</v>
      </c>
      <c r="J38">
        <v>34</v>
      </c>
      <c r="K38">
        <v>89237665878</v>
      </c>
    </row>
    <row r="39" spans="1:11" hidden="1" x14ac:dyDescent="0.25">
      <c r="A39" t="s">
        <v>36</v>
      </c>
      <c r="B39" t="s">
        <v>95</v>
      </c>
      <c r="C39" t="s">
        <v>96</v>
      </c>
      <c r="D39" t="s">
        <v>115</v>
      </c>
      <c r="E39" s="1">
        <v>31608</v>
      </c>
      <c r="F39">
        <v>532</v>
      </c>
      <c r="G39" t="s">
        <v>117</v>
      </c>
      <c r="H39" t="s">
        <v>161</v>
      </c>
      <c r="I39">
        <v>53</v>
      </c>
      <c r="J39">
        <v>97</v>
      </c>
      <c r="K39">
        <v>89286009003</v>
      </c>
    </row>
    <row r="40" spans="1:11" hidden="1" x14ac:dyDescent="0.25">
      <c r="A40" t="s">
        <v>31</v>
      </c>
      <c r="B40" t="s">
        <v>54</v>
      </c>
      <c r="C40" t="s">
        <v>89</v>
      </c>
      <c r="D40" t="s">
        <v>116</v>
      </c>
      <c r="E40" s="1">
        <v>32418</v>
      </c>
      <c r="F40">
        <v>545</v>
      </c>
      <c r="G40" t="s">
        <v>130</v>
      </c>
      <c r="H40" t="s">
        <v>142</v>
      </c>
      <c r="I40">
        <v>57</v>
      </c>
      <c r="J40">
        <v>32</v>
      </c>
      <c r="K40">
        <v>89769688998</v>
      </c>
    </row>
    <row r="41" spans="1:11" hidden="1" x14ac:dyDescent="0.25">
      <c r="A41" t="s">
        <v>16</v>
      </c>
      <c r="B41" t="s">
        <v>60</v>
      </c>
      <c r="C41" t="s">
        <v>61</v>
      </c>
      <c r="D41" t="s">
        <v>116</v>
      </c>
      <c r="E41" s="1">
        <v>32276</v>
      </c>
      <c r="F41">
        <v>564</v>
      </c>
      <c r="G41" t="s">
        <v>117</v>
      </c>
      <c r="H41" t="s">
        <v>147</v>
      </c>
      <c r="I41">
        <v>1</v>
      </c>
      <c r="J41">
        <v>32</v>
      </c>
      <c r="K41">
        <v>89238970706</v>
      </c>
    </row>
  </sheetData>
  <autoFilter ref="A1:K41">
    <filterColumn colId="4">
      <customFilters and="1">
        <customFilter operator="greaterThanOrEqual" val="32908"/>
        <customFilter operator="lessThanOrEqual" val="33105"/>
      </customFilters>
    </filterColumn>
  </autoFilter>
  <sortState ref="A2:K41">
    <sortCondition ref="F2:F4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82"/>
  <sheetViews>
    <sheetView workbookViewId="0">
      <selection activeCell="F7" sqref="F7"/>
    </sheetView>
  </sheetViews>
  <sheetFormatPr defaultRowHeight="15" outlineLevelRow="2" x14ac:dyDescent="0.25"/>
  <cols>
    <col min="6" max="6" width="10.140625" bestFit="1" customWidth="1"/>
    <col min="12" max="12" width="12" bestFit="1" customWidth="1"/>
  </cols>
  <sheetData>
    <row r="1" spans="1:12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</row>
    <row r="2" spans="1:12" outlineLevel="2" x14ac:dyDescent="0.25">
      <c r="B2" t="s">
        <v>11</v>
      </c>
      <c r="C2" t="s">
        <v>50</v>
      </c>
      <c r="D2" t="s">
        <v>51</v>
      </c>
      <c r="E2" t="s">
        <v>115</v>
      </c>
      <c r="F2" s="1">
        <v>32502</v>
      </c>
      <c r="G2">
        <v>422</v>
      </c>
      <c r="H2" t="s">
        <v>117</v>
      </c>
      <c r="I2" t="s">
        <v>142</v>
      </c>
      <c r="J2">
        <v>4</v>
      </c>
      <c r="K2">
        <v>23</v>
      </c>
      <c r="L2">
        <v>89137946536</v>
      </c>
    </row>
    <row r="3" spans="1:12" outlineLevel="1" x14ac:dyDescent="0.25">
      <c r="A3" s="2" t="s">
        <v>175</v>
      </c>
      <c r="B3">
        <f>SUBTOTAL(9,B2:B2)</f>
        <v>0</v>
      </c>
      <c r="F3" s="1"/>
      <c r="G3">
        <f>SUBTOTAL(9,G2:G2)</f>
        <v>422</v>
      </c>
      <c r="L3">
        <f>SUBTOTAL(9,L2:L2)</f>
        <v>89137946536</v>
      </c>
    </row>
    <row r="4" spans="1:12" outlineLevel="2" x14ac:dyDescent="0.25">
      <c r="B4" t="s">
        <v>12</v>
      </c>
      <c r="C4" t="s">
        <v>52</v>
      </c>
      <c r="D4" t="s">
        <v>53</v>
      </c>
      <c r="E4" t="s">
        <v>116</v>
      </c>
      <c r="F4" s="1">
        <v>32025</v>
      </c>
      <c r="G4">
        <v>432</v>
      </c>
      <c r="H4" t="s">
        <v>117</v>
      </c>
      <c r="I4" t="s">
        <v>143</v>
      </c>
      <c r="J4">
        <v>7</v>
      </c>
      <c r="K4">
        <v>21</v>
      </c>
      <c r="L4">
        <v>89235892368</v>
      </c>
    </row>
    <row r="5" spans="1:12" outlineLevel="1" x14ac:dyDescent="0.25">
      <c r="A5" s="3" t="s">
        <v>176</v>
      </c>
      <c r="B5">
        <f>SUBTOTAL(9,B4:B4)</f>
        <v>0</v>
      </c>
      <c r="F5" s="1"/>
      <c r="G5">
        <f>SUBTOTAL(9,G4:G4)</f>
        <v>432</v>
      </c>
      <c r="L5">
        <f>SUBTOTAL(9,L4:L4)</f>
        <v>89235892368</v>
      </c>
    </row>
    <row r="6" spans="1:12" outlineLevel="2" x14ac:dyDescent="0.25">
      <c r="B6" t="s">
        <v>13</v>
      </c>
      <c r="C6" t="s">
        <v>54</v>
      </c>
      <c r="D6" t="s">
        <v>55</v>
      </c>
      <c r="E6" t="s">
        <v>116</v>
      </c>
      <c r="F6" s="1">
        <v>32362</v>
      </c>
      <c r="G6">
        <v>467</v>
      </c>
      <c r="H6" t="s">
        <v>118</v>
      </c>
      <c r="I6" t="s">
        <v>144</v>
      </c>
      <c r="J6">
        <v>24</v>
      </c>
      <c r="K6">
        <v>34</v>
      </c>
      <c r="L6">
        <v>89237665878</v>
      </c>
    </row>
    <row r="7" spans="1:12" outlineLevel="1" x14ac:dyDescent="0.25">
      <c r="A7" s="3" t="s">
        <v>177</v>
      </c>
      <c r="B7">
        <f>SUBTOTAL(9,B6:B6)</f>
        <v>0</v>
      </c>
      <c r="F7" s="1"/>
      <c r="G7">
        <f>SUBTOTAL(9,G6:G6)</f>
        <v>467</v>
      </c>
      <c r="L7">
        <f>SUBTOTAL(9,L6:L6)</f>
        <v>89237665878</v>
      </c>
    </row>
    <row r="8" spans="1:12" outlineLevel="2" x14ac:dyDescent="0.25">
      <c r="B8" t="s">
        <v>14</v>
      </c>
      <c r="C8" t="s">
        <v>56</v>
      </c>
      <c r="D8" t="s">
        <v>57</v>
      </c>
      <c r="E8" t="s">
        <v>115</v>
      </c>
      <c r="F8" s="1">
        <v>31746</v>
      </c>
      <c r="G8">
        <v>445</v>
      </c>
      <c r="H8" t="s">
        <v>117</v>
      </c>
      <c r="I8" t="s">
        <v>145</v>
      </c>
      <c r="J8">
        <v>767</v>
      </c>
      <c r="K8">
        <v>1</v>
      </c>
      <c r="L8">
        <v>89237655887</v>
      </c>
    </row>
    <row r="9" spans="1:12" outlineLevel="1" x14ac:dyDescent="0.25">
      <c r="A9" s="3" t="s">
        <v>178</v>
      </c>
      <c r="B9">
        <f>SUBTOTAL(9,B8:B8)</f>
        <v>0</v>
      </c>
      <c r="F9" s="1"/>
      <c r="G9">
        <f>SUBTOTAL(9,G8:G8)</f>
        <v>445</v>
      </c>
      <c r="L9">
        <f>SUBTOTAL(9,L8:L8)</f>
        <v>89237655887</v>
      </c>
    </row>
    <row r="10" spans="1:12" outlineLevel="2" x14ac:dyDescent="0.25">
      <c r="B10" t="s">
        <v>15</v>
      </c>
      <c r="C10" t="s">
        <v>58</v>
      </c>
      <c r="D10" t="s">
        <v>59</v>
      </c>
      <c r="E10" t="s">
        <v>116</v>
      </c>
      <c r="F10" s="1">
        <v>32031</v>
      </c>
      <c r="G10">
        <v>235</v>
      </c>
      <c r="H10" t="s">
        <v>119</v>
      </c>
      <c r="I10" t="s">
        <v>146</v>
      </c>
      <c r="J10">
        <v>2</v>
      </c>
      <c r="K10">
        <v>34</v>
      </c>
      <c r="L10">
        <v>89239780600</v>
      </c>
    </row>
    <row r="11" spans="1:12" outlineLevel="1" x14ac:dyDescent="0.25">
      <c r="A11" s="3" t="s">
        <v>179</v>
      </c>
      <c r="B11">
        <f>SUBTOTAL(9,B10:B10)</f>
        <v>0</v>
      </c>
      <c r="F11" s="1"/>
      <c r="G11">
        <f>SUBTOTAL(9,G10:G10)</f>
        <v>235</v>
      </c>
      <c r="L11">
        <f>SUBTOTAL(9,L10:L10)</f>
        <v>89239780600</v>
      </c>
    </row>
    <row r="12" spans="1:12" outlineLevel="2" x14ac:dyDescent="0.25">
      <c r="B12" t="s">
        <v>16</v>
      </c>
      <c r="C12" t="s">
        <v>60</v>
      </c>
      <c r="D12" t="s">
        <v>61</v>
      </c>
      <c r="E12" t="s">
        <v>116</v>
      </c>
      <c r="F12" s="1">
        <v>32276</v>
      </c>
      <c r="G12">
        <v>564</v>
      </c>
      <c r="H12" t="s">
        <v>117</v>
      </c>
      <c r="I12" t="s">
        <v>147</v>
      </c>
      <c r="J12">
        <v>1</v>
      </c>
      <c r="K12">
        <v>32</v>
      </c>
      <c r="L12">
        <v>89238970706</v>
      </c>
    </row>
    <row r="13" spans="1:12" outlineLevel="1" x14ac:dyDescent="0.25">
      <c r="A13" s="3" t="s">
        <v>180</v>
      </c>
      <c r="B13">
        <f>SUBTOTAL(9,B12:B12)</f>
        <v>0</v>
      </c>
      <c r="F13" s="1"/>
      <c r="G13">
        <f>SUBTOTAL(9,G12:G12)</f>
        <v>564</v>
      </c>
      <c r="L13">
        <f>SUBTOTAL(9,L12:L12)</f>
        <v>89238970706</v>
      </c>
    </row>
    <row r="14" spans="1:12" outlineLevel="2" x14ac:dyDescent="0.25">
      <c r="B14" t="s">
        <v>17</v>
      </c>
      <c r="C14" t="s">
        <v>62</v>
      </c>
      <c r="D14" t="s">
        <v>63</v>
      </c>
      <c r="E14" t="s">
        <v>116</v>
      </c>
      <c r="F14" s="1">
        <v>32931</v>
      </c>
      <c r="G14">
        <v>367</v>
      </c>
      <c r="H14" t="s">
        <v>120</v>
      </c>
      <c r="I14" t="s">
        <v>142</v>
      </c>
      <c r="J14">
        <v>67</v>
      </c>
      <c r="K14">
        <v>78</v>
      </c>
      <c r="L14">
        <v>89238566585</v>
      </c>
    </row>
    <row r="15" spans="1:12" outlineLevel="1" x14ac:dyDescent="0.25">
      <c r="A15" s="3" t="s">
        <v>181</v>
      </c>
      <c r="B15">
        <f>SUBTOTAL(9,B14:B14)</f>
        <v>0</v>
      </c>
      <c r="F15" s="1"/>
      <c r="G15">
        <f>SUBTOTAL(9,G14:G14)</f>
        <v>367</v>
      </c>
      <c r="L15">
        <f>SUBTOTAL(9,L14:L14)</f>
        <v>89238566585</v>
      </c>
    </row>
    <row r="16" spans="1:12" outlineLevel="2" x14ac:dyDescent="0.25">
      <c r="B16" t="s">
        <v>18</v>
      </c>
      <c r="C16" t="s">
        <v>64</v>
      </c>
      <c r="D16" t="s">
        <v>65</v>
      </c>
      <c r="E16" t="s">
        <v>115</v>
      </c>
      <c r="F16" s="1">
        <v>32937</v>
      </c>
      <c r="G16">
        <v>367</v>
      </c>
      <c r="H16" t="s">
        <v>121</v>
      </c>
      <c r="I16" t="s">
        <v>148</v>
      </c>
      <c r="J16">
        <v>87</v>
      </c>
      <c r="K16">
        <v>45</v>
      </c>
      <c r="L16">
        <v>89298600093</v>
      </c>
    </row>
    <row r="17" spans="1:12" outlineLevel="1" x14ac:dyDescent="0.25">
      <c r="A17" s="3" t="s">
        <v>182</v>
      </c>
      <c r="B17">
        <f>SUBTOTAL(9,B16:B16)</f>
        <v>0</v>
      </c>
      <c r="F17" s="1"/>
      <c r="G17">
        <f>SUBTOTAL(9,G16:G16)</f>
        <v>367</v>
      </c>
      <c r="L17">
        <f>SUBTOTAL(9,L16:L16)</f>
        <v>89298600093</v>
      </c>
    </row>
    <row r="18" spans="1:12" outlineLevel="2" x14ac:dyDescent="0.25">
      <c r="B18" t="s">
        <v>19</v>
      </c>
      <c r="C18" t="s">
        <v>66</v>
      </c>
      <c r="D18" t="s">
        <v>67</v>
      </c>
      <c r="E18" t="s">
        <v>116</v>
      </c>
      <c r="F18" s="1">
        <v>33027</v>
      </c>
      <c r="G18">
        <v>222</v>
      </c>
      <c r="H18" t="s">
        <v>122</v>
      </c>
      <c r="I18" t="s">
        <v>149</v>
      </c>
      <c r="J18">
        <v>98</v>
      </c>
      <c r="K18">
        <v>77</v>
      </c>
      <c r="L18">
        <v>89009790008</v>
      </c>
    </row>
    <row r="19" spans="1:12" outlineLevel="1" x14ac:dyDescent="0.25">
      <c r="A19" s="3" t="s">
        <v>183</v>
      </c>
      <c r="B19">
        <f>SUBTOTAL(9,B18:B18)</f>
        <v>0</v>
      </c>
      <c r="F19" s="1"/>
      <c r="G19">
        <f>SUBTOTAL(9,G18:G18)</f>
        <v>222</v>
      </c>
      <c r="L19">
        <f>SUBTOTAL(9,L18:L18)</f>
        <v>89009790008</v>
      </c>
    </row>
    <row r="20" spans="1:12" outlineLevel="2" x14ac:dyDescent="0.25">
      <c r="B20" t="s">
        <v>20</v>
      </c>
      <c r="C20" t="s">
        <v>68</v>
      </c>
      <c r="D20" t="s">
        <v>69</v>
      </c>
      <c r="E20" t="s">
        <v>115</v>
      </c>
      <c r="F20" s="1">
        <v>33104</v>
      </c>
      <c r="G20">
        <v>222</v>
      </c>
      <c r="H20" t="s">
        <v>117</v>
      </c>
      <c r="I20" t="s">
        <v>150</v>
      </c>
      <c r="J20">
        <v>25</v>
      </c>
      <c r="K20">
        <v>43</v>
      </c>
      <c r="L20">
        <v>89238076545</v>
      </c>
    </row>
    <row r="21" spans="1:12" outlineLevel="1" x14ac:dyDescent="0.25">
      <c r="A21" s="3" t="s">
        <v>184</v>
      </c>
      <c r="B21">
        <f>SUBTOTAL(9,B20:B20)</f>
        <v>0</v>
      </c>
      <c r="F21" s="1"/>
      <c r="G21">
        <f>SUBTOTAL(9,G20:G20)</f>
        <v>222</v>
      </c>
      <c r="L21">
        <f>SUBTOTAL(9,L20:L20)</f>
        <v>89238076545</v>
      </c>
    </row>
    <row r="22" spans="1:12" outlineLevel="2" x14ac:dyDescent="0.25">
      <c r="B22" t="s">
        <v>21</v>
      </c>
      <c r="C22" t="s">
        <v>70</v>
      </c>
      <c r="D22" t="s">
        <v>71</v>
      </c>
      <c r="E22" t="s">
        <v>115</v>
      </c>
      <c r="F22" s="1">
        <v>32389</v>
      </c>
      <c r="G22">
        <v>346</v>
      </c>
      <c r="H22" t="s">
        <v>123</v>
      </c>
      <c r="I22" t="s">
        <v>142</v>
      </c>
      <c r="J22">
        <v>67</v>
      </c>
      <c r="K22">
        <v>76</v>
      </c>
      <c r="L22">
        <v>89234587887</v>
      </c>
    </row>
    <row r="23" spans="1:12" outlineLevel="1" x14ac:dyDescent="0.25">
      <c r="A23" s="3" t="s">
        <v>185</v>
      </c>
      <c r="B23">
        <f>SUBTOTAL(9,B22:B22)</f>
        <v>0</v>
      </c>
      <c r="F23" s="1"/>
      <c r="G23">
        <f>SUBTOTAL(9,G22:G22)</f>
        <v>346</v>
      </c>
      <c r="L23">
        <f>SUBTOTAL(9,L22:L22)</f>
        <v>89234587887</v>
      </c>
    </row>
    <row r="24" spans="1:12" outlineLevel="2" x14ac:dyDescent="0.25">
      <c r="B24" t="s">
        <v>22</v>
      </c>
      <c r="C24" t="s">
        <v>72</v>
      </c>
      <c r="D24" t="s">
        <v>73</v>
      </c>
      <c r="E24" t="s">
        <v>115</v>
      </c>
      <c r="F24" s="1">
        <v>32975</v>
      </c>
      <c r="G24">
        <v>212</v>
      </c>
      <c r="H24" t="s">
        <v>124</v>
      </c>
      <c r="I24" t="s">
        <v>151</v>
      </c>
      <c r="J24">
        <v>34</v>
      </c>
      <c r="K24">
        <v>3</v>
      </c>
      <c r="L24">
        <v>89232625676</v>
      </c>
    </row>
    <row r="25" spans="1:12" outlineLevel="1" x14ac:dyDescent="0.25">
      <c r="A25" s="3" t="s">
        <v>186</v>
      </c>
      <c r="B25">
        <f>SUBTOTAL(9,B24:B24)</f>
        <v>0</v>
      </c>
      <c r="F25" s="1"/>
      <c r="G25">
        <f>SUBTOTAL(9,G24:G24)</f>
        <v>212</v>
      </c>
      <c r="L25">
        <f>SUBTOTAL(9,L24:L24)</f>
        <v>89232625676</v>
      </c>
    </row>
    <row r="26" spans="1:12" outlineLevel="2" x14ac:dyDescent="0.25">
      <c r="B26" t="s">
        <v>23</v>
      </c>
      <c r="C26" t="s">
        <v>74</v>
      </c>
      <c r="D26" t="s">
        <v>75</v>
      </c>
      <c r="E26" t="s">
        <v>116</v>
      </c>
      <c r="F26" s="1">
        <v>32096</v>
      </c>
      <c r="G26">
        <v>356</v>
      </c>
      <c r="H26" t="s">
        <v>117</v>
      </c>
      <c r="I26" t="s">
        <v>142</v>
      </c>
      <c r="J26">
        <v>83</v>
      </c>
      <c r="K26">
        <v>67</v>
      </c>
      <c r="L26">
        <v>89247885853</v>
      </c>
    </row>
    <row r="27" spans="1:12" outlineLevel="1" x14ac:dyDescent="0.25">
      <c r="A27" s="3" t="s">
        <v>187</v>
      </c>
      <c r="B27">
        <f>SUBTOTAL(9,B26:B26)</f>
        <v>0</v>
      </c>
      <c r="F27" s="1"/>
      <c r="G27">
        <f>SUBTOTAL(9,G26:G26)</f>
        <v>356</v>
      </c>
      <c r="L27">
        <f>SUBTOTAL(9,L26:L26)</f>
        <v>89247885853</v>
      </c>
    </row>
    <row r="28" spans="1:12" outlineLevel="2" x14ac:dyDescent="0.25">
      <c r="B28" t="s">
        <v>24</v>
      </c>
      <c r="C28" t="s">
        <v>76</v>
      </c>
      <c r="D28" t="s">
        <v>77</v>
      </c>
      <c r="E28" t="s">
        <v>115</v>
      </c>
      <c r="F28" s="1">
        <v>33258</v>
      </c>
      <c r="G28">
        <v>244</v>
      </c>
      <c r="H28" t="s">
        <v>125</v>
      </c>
      <c r="I28" t="s">
        <v>152</v>
      </c>
      <c r="J28">
        <v>24</v>
      </c>
      <c r="K28">
        <v>46</v>
      </c>
      <c r="L28">
        <v>89239690700</v>
      </c>
    </row>
    <row r="29" spans="1:12" outlineLevel="1" x14ac:dyDescent="0.25">
      <c r="A29" s="3" t="s">
        <v>188</v>
      </c>
      <c r="B29">
        <f>SUBTOTAL(9,B28:B28)</f>
        <v>0</v>
      </c>
      <c r="F29" s="1"/>
      <c r="G29">
        <f>SUBTOTAL(9,G28:G28)</f>
        <v>244</v>
      </c>
      <c r="L29">
        <f>SUBTOTAL(9,L28:L28)</f>
        <v>89239690700</v>
      </c>
    </row>
    <row r="30" spans="1:12" outlineLevel="2" x14ac:dyDescent="0.25">
      <c r="B30" t="s">
        <v>25</v>
      </c>
      <c r="C30" t="s">
        <v>78</v>
      </c>
      <c r="D30" t="s">
        <v>79</v>
      </c>
      <c r="E30" t="s">
        <v>116</v>
      </c>
      <c r="F30" s="1">
        <v>32143</v>
      </c>
      <c r="G30">
        <v>134</v>
      </c>
      <c r="H30" t="s">
        <v>117</v>
      </c>
      <c r="I30" t="s">
        <v>142</v>
      </c>
      <c r="J30">
        <v>83</v>
      </c>
      <c r="K30">
        <v>86</v>
      </c>
      <c r="L30">
        <v>89287996593</v>
      </c>
    </row>
    <row r="31" spans="1:12" outlineLevel="1" x14ac:dyDescent="0.25">
      <c r="A31" s="3" t="s">
        <v>189</v>
      </c>
      <c r="B31">
        <f>SUBTOTAL(9,B30:B30)</f>
        <v>0</v>
      </c>
      <c r="F31" s="1"/>
      <c r="G31">
        <f>SUBTOTAL(9,G30:G30)</f>
        <v>134</v>
      </c>
      <c r="L31">
        <f>SUBTOTAL(9,L30:L30)</f>
        <v>89287996593</v>
      </c>
    </row>
    <row r="32" spans="1:12" outlineLevel="2" x14ac:dyDescent="0.25">
      <c r="B32" t="s">
        <v>26</v>
      </c>
      <c r="C32" t="s">
        <v>80</v>
      </c>
      <c r="D32" t="s">
        <v>81</v>
      </c>
      <c r="E32" t="s">
        <v>115</v>
      </c>
      <c r="F32" s="1">
        <v>32142</v>
      </c>
      <c r="G32">
        <v>428</v>
      </c>
      <c r="H32" t="s">
        <v>126</v>
      </c>
      <c r="I32" t="s">
        <v>153</v>
      </c>
      <c r="J32">
        <v>12</v>
      </c>
      <c r="K32">
        <v>125</v>
      </c>
      <c r="L32">
        <v>89235599645</v>
      </c>
    </row>
    <row r="33" spans="1:12" outlineLevel="1" x14ac:dyDescent="0.25">
      <c r="A33" s="3" t="s">
        <v>190</v>
      </c>
      <c r="B33">
        <f>SUBTOTAL(9,B32:B32)</f>
        <v>0</v>
      </c>
      <c r="F33" s="1"/>
      <c r="G33">
        <f>SUBTOTAL(9,G32:G32)</f>
        <v>428</v>
      </c>
      <c r="L33">
        <f>SUBTOTAL(9,L32:L32)</f>
        <v>89235599645</v>
      </c>
    </row>
    <row r="34" spans="1:12" outlineLevel="2" x14ac:dyDescent="0.25">
      <c r="B34" t="s">
        <v>27</v>
      </c>
      <c r="C34" t="s">
        <v>98</v>
      </c>
      <c r="D34" t="s">
        <v>83</v>
      </c>
      <c r="E34" t="s">
        <v>116</v>
      </c>
      <c r="F34" s="1">
        <v>31805</v>
      </c>
      <c r="G34">
        <v>245</v>
      </c>
      <c r="H34" t="s">
        <v>127</v>
      </c>
      <c r="I34" t="s">
        <v>154</v>
      </c>
      <c r="J34">
        <v>35</v>
      </c>
      <c r="K34">
        <v>76</v>
      </c>
      <c r="L34">
        <v>89235847877</v>
      </c>
    </row>
    <row r="35" spans="1:12" outlineLevel="1" x14ac:dyDescent="0.25">
      <c r="A35" s="3" t="s">
        <v>191</v>
      </c>
      <c r="B35">
        <f>SUBTOTAL(9,B34:B34)</f>
        <v>0</v>
      </c>
      <c r="F35" s="1"/>
      <c r="G35">
        <f>SUBTOTAL(9,G34:G34)</f>
        <v>245</v>
      </c>
      <c r="L35">
        <f>SUBTOTAL(9,L34:L34)</f>
        <v>89235847877</v>
      </c>
    </row>
    <row r="36" spans="1:12" outlineLevel="2" x14ac:dyDescent="0.25">
      <c r="B36" t="s">
        <v>28</v>
      </c>
      <c r="C36" t="s">
        <v>84</v>
      </c>
      <c r="D36" t="s">
        <v>85</v>
      </c>
      <c r="E36" t="s">
        <v>115</v>
      </c>
      <c r="F36" s="1">
        <v>31760</v>
      </c>
      <c r="G36">
        <v>216</v>
      </c>
      <c r="H36" t="s">
        <v>128</v>
      </c>
      <c r="I36" t="s">
        <v>155</v>
      </c>
      <c r="J36">
        <v>32</v>
      </c>
      <c r="K36">
        <v>87</v>
      </c>
      <c r="L36">
        <v>89269989893</v>
      </c>
    </row>
    <row r="37" spans="1:12" outlineLevel="1" x14ac:dyDescent="0.25">
      <c r="A37" s="3" t="s">
        <v>192</v>
      </c>
      <c r="B37">
        <f>SUBTOTAL(9,B36:B36)</f>
        <v>0</v>
      </c>
      <c r="F37" s="1"/>
      <c r="G37">
        <f>SUBTOTAL(9,G36:G36)</f>
        <v>216</v>
      </c>
      <c r="L37">
        <f>SUBTOTAL(9,L36:L36)</f>
        <v>89269989893</v>
      </c>
    </row>
    <row r="38" spans="1:12" outlineLevel="2" x14ac:dyDescent="0.25">
      <c r="B38" t="s">
        <v>29</v>
      </c>
      <c r="C38" t="s">
        <v>86</v>
      </c>
      <c r="D38" t="s">
        <v>87</v>
      </c>
      <c r="E38" t="s">
        <v>115</v>
      </c>
      <c r="F38" s="1">
        <v>31186</v>
      </c>
      <c r="G38">
        <v>367</v>
      </c>
      <c r="H38" t="s">
        <v>129</v>
      </c>
      <c r="I38" t="s">
        <v>156</v>
      </c>
      <c r="J38">
        <v>64</v>
      </c>
      <c r="K38">
        <v>57</v>
      </c>
      <c r="L38">
        <v>89238675699</v>
      </c>
    </row>
    <row r="39" spans="1:12" outlineLevel="1" x14ac:dyDescent="0.25">
      <c r="A39" s="3" t="s">
        <v>193</v>
      </c>
      <c r="B39">
        <f>SUBTOTAL(9,B38:B38)</f>
        <v>0</v>
      </c>
      <c r="F39" s="1"/>
      <c r="G39">
        <f>SUBTOTAL(9,G38:G38)</f>
        <v>367</v>
      </c>
      <c r="L39">
        <f>SUBTOTAL(9,L38:L38)</f>
        <v>89238675699</v>
      </c>
    </row>
    <row r="40" spans="1:12" outlineLevel="2" x14ac:dyDescent="0.25">
      <c r="B40" t="s">
        <v>30</v>
      </c>
      <c r="C40" t="s">
        <v>64</v>
      </c>
      <c r="D40" t="s">
        <v>88</v>
      </c>
      <c r="E40" t="s">
        <v>115</v>
      </c>
      <c r="F40" s="1">
        <v>32988</v>
      </c>
      <c r="G40">
        <v>225</v>
      </c>
      <c r="H40" t="s">
        <v>117</v>
      </c>
      <c r="I40" t="s">
        <v>157</v>
      </c>
      <c r="J40">
        <v>43</v>
      </c>
      <c r="K40">
        <v>86</v>
      </c>
      <c r="L40">
        <v>87568569089</v>
      </c>
    </row>
    <row r="41" spans="1:12" outlineLevel="1" x14ac:dyDescent="0.25">
      <c r="A41" s="3" t="s">
        <v>194</v>
      </c>
      <c r="B41">
        <f>SUBTOTAL(9,B40:B40)</f>
        <v>0</v>
      </c>
      <c r="F41" s="1"/>
      <c r="G41">
        <f>SUBTOTAL(9,G40:G40)</f>
        <v>225</v>
      </c>
      <c r="L41">
        <f>SUBTOTAL(9,L40:L40)</f>
        <v>87568569089</v>
      </c>
    </row>
    <row r="42" spans="1:12" outlineLevel="2" x14ac:dyDescent="0.25">
      <c r="B42" t="s">
        <v>31</v>
      </c>
      <c r="C42" t="s">
        <v>54</v>
      </c>
      <c r="D42" t="s">
        <v>89</v>
      </c>
      <c r="E42" t="s">
        <v>116</v>
      </c>
      <c r="F42" s="1">
        <v>32418</v>
      </c>
      <c r="G42">
        <v>545</v>
      </c>
      <c r="H42" t="s">
        <v>130</v>
      </c>
      <c r="I42" t="s">
        <v>142</v>
      </c>
      <c r="J42">
        <v>57</v>
      </c>
      <c r="K42">
        <v>32</v>
      </c>
      <c r="L42">
        <v>89769688998</v>
      </c>
    </row>
    <row r="43" spans="1:12" outlineLevel="1" x14ac:dyDescent="0.25">
      <c r="A43" s="3" t="s">
        <v>195</v>
      </c>
      <c r="B43">
        <f>SUBTOTAL(9,B42:B42)</f>
        <v>0</v>
      </c>
      <c r="F43" s="1"/>
      <c r="G43">
        <f>SUBTOTAL(9,G42:G42)</f>
        <v>545</v>
      </c>
      <c r="L43">
        <f>SUBTOTAL(9,L42:L42)</f>
        <v>89769688998</v>
      </c>
    </row>
    <row r="44" spans="1:12" outlineLevel="2" x14ac:dyDescent="0.25">
      <c r="B44" t="s">
        <v>32</v>
      </c>
      <c r="C44" t="s">
        <v>90</v>
      </c>
      <c r="D44" t="s">
        <v>91</v>
      </c>
      <c r="E44" t="s">
        <v>116</v>
      </c>
      <c r="F44" s="1">
        <v>31831</v>
      </c>
      <c r="G44">
        <v>428</v>
      </c>
      <c r="H44" t="s">
        <v>131</v>
      </c>
      <c r="I44" t="s">
        <v>158</v>
      </c>
      <c r="J44">
        <v>24</v>
      </c>
      <c r="K44">
        <v>65</v>
      </c>
      <c r="L44">
        <v>89237686599</v>
      </c>
    </row>
    <row r="45" spans="1:12" outlineLevel="1" x14ac:dyDescent="0.25">
      <c r="A45" s="3" t="s">
        <v>196</v>
      </c>
      <c r="B45">
        <f>SUBTOTAL(9,B44:B44)</f>
        <v>0</v>
      </c>
      <c r="F45" s="1"/>
      <c r="G45">
        <f>SUBTOTAL(9,G44:G44)</f>
        <v>428</v>
      </c>
      <c r="L45">
        <f>SUBTOTAL(9,L44:L44)</f>
        <v>89237686599</v>
      </c>
    </row>
    <row r="46" spans="1:12" outlineLevel="2" x14ac:dyDescent="0.25">
      <c r="B46" t="s">
        <v>33</v>
      </c>
      <c r="C46" t="s">
        <v>92</v>
      </c>
      <c r="D46" t="s">
        <v>55</v>
      </c>
      <c r="E46" t="s">
        <v>116</v>
      </c>
      <c r="F46" s="1">
        <v>32940</v>
      </c>
      <c r="G46">
        <v>223</v>
      </c>
      <c r="H46" t="s">
        <v>132</v>
      </c>
      <c r="I46" t="s">
        <v>159</v>
      </c>
      <c r="J46">
        <v>34</v>
      </c>
      <c r="K46">
        <v>54</v>
      </c>
      <c r="L46">
        <v>89239879995</v>
      </c>
    </row>
    <row r="47" spans="1:12" outlineLevel="1" x14ac:dyDescent="0.25">
      <c r="A47" s="3" t="s">
        <v>197</v>
      </c>
      <c r="B47">
        <f>SUBTOTAL(9,B46:B46)</f>
        <v>0</v>
      </c>
      <c r="F47" s="1"/>
      <c r="G47">
        <f>SUBTOTAL(9,G46:G46)</f>
        <v>223</v>
      </c>
      <c r="L47">
        <f>SUBTOTAL(9,L46:L46)</f>
        <v>89239879995</v>
      </c>
    </row>
    <row r="48" spans="1:12" outlineLevel="2" x14ac:dyDescent="0.25">
      <c r="B48" t="s">
        <v>34</v>
      </c>
      <c r="C48" t="s">
        <v>82</v>
      </c>
      <c r="D48" t="s">
        <v>93</v>
      </c>
      <c r="E48" t="s">
        <v>116</v>
      </c>
      <c r="F48" s="1">
        <v>32437</v>
      </c>
      <c r="G48">
        <v>245</v>
      </c>
      <c r="H48" t="s">
        <v>117</v>
      </c>
      <c r="I48" t="s">
        <v>160</v>
      </c>
      <c r="J48">
        <v>11</v>
      </c>
      <c r="K48">
        <v>36</v>
      </c>
      <c r="L48">
        <v>89239775933</v>
      </c>
    </row>
    <row r="49" spans="1:12" outlineLevel="1" x14ac:dyDescent="0.25">
      <c r="A49" s="3" t="s">
        <v>198</v>
      </c>
      <c r="B49">
        <f>SUBTOTAL(9,B48:B48)</f>
        <v>0</v>
      </c>
      <c r="F49" s="1"/>
      <c r="G49">
        <f>SUBTOTAL(9,G48:G48)</f>
        <v>245</v>
      </c>
      <c r="L49">
        <f>SUBTOTAL(9,L48:L48)</f>
        <v>89239775933</v>
      </c>
    </row>
    <row r="50" spans="1:12" outlineLevel="2" x14ac:dyDescent="0.25">
      <c r="B50" t="s">
        <v>35</v>
      </c>
      <c r="C50" t="s">
        <v>78</v>
      </c>
      <c r="D50" t="s">
        <v>94</v>
      </c>
      <c r="E50" t="s">
        <v>116</v>
      </c>
      <c r="F50" s="1">
        <v>32511</v>
      </c>
      <c r="G50">
        <v>434</v>
      </c>
      <c r="H50" t="s">
        <v>117</v>
      </c>
      <c r="I50" t="s">
        <v>142</v>
      </c>
      <c r="J50">
        <v>57</v>
      </c>
      <c r="K50">
        <v>68</v>
      </c>
      <c r="L50">
        <v>89246989983</v>
      </c>
    </row>
    <row r="51" spans="1:12" outlineLevel="1" x14ac:dyDescent="0.25">
      <c r="A51" s="3" t="s">
        <v>199</v>
      </c>
      <c r="B51">
        <f>SUBTOTAL(9,B50:B50)</f>
        <v>0</v>
      </c>
      <c r="F51" s="1"/>
      <c r="G51">
        <f>SUBTOTAL(9,G50:G50)</f>
        <v>434</v>
      </c>
      <c r="L51">
        <f>SUBTOTAL(9,L50:L50)</f>
        <v>89246989983</v>
      </c>
    </row>
    <row r="52" spans="1:12" outlineLevel="2" x14ac:dyDescent="0.25">
      <c r="B52" t="s">
        <v>36</v>
      </c>
      <c r="C52" t="s">
        <v>95</v>
      </c>
      <c r="D52" t="s">
        <v>96</v>
      </c>
      <c r="E52" t="s">
        <v>115</v>
      </c>
      <c r="F52" s="1">
        <v>31608</v>
      </c>
      <c r="G52">
        <v>532</v>
      </c>
      <c r="H52" t="s">
        <v>117</v>
      </c>
      <c r="I52" t="s">
        <v>161</v>
      </c>
      <c r="J52">
        <v>53</v>
      </c>
      <c r="K52">
        <v>97</v>
      </c>
      <c r="L52">
        <v>89286009003</v>
      </c>
    </row>
    <row r="53" spans="1:12" outlineLevel="1" x14ac:dyDescent="0.25">
      <c r="A53" s="3" t="s">
        <v>200</v>
      </c>
      <c r="B53">
        <f>SUBTOTAL(9,B52:B52)</f>
        <v>0</v>
      </c>
      <c r="F53" s="1"/>
      <c r="G53">
        <f>SUBTOTAL(9,G52:G52)</f>
        <v>532</v>
      </c>
      <c r="L53">
        <f>SUBTOTAL(9,L52:L52)</f>
        <v>89286009003</v>
      </c>
    </row>
    <row r="54" spans="1:12" outlineLevel="2" x14ac:dyDescent="0.25">
      <c r="B54" t="s">
        <v>37</v>
      </c>
      <c r="C54" t="s">
        <v>64</v>
      </c>
      <c r="D54" t="s">
        <v>57</v>
      </c>
      <c r="E54" t="s">
        <v>115</v>
      </c>
      <c r="F54" s="1">
        <v>31826</v>
      </c>
      <c r="G54">
        <v>428</v>
      </c>
      <c r="H54" t="s">
        <v>133</v>
      </c>
      <c r="I54" t="s">
        <v>162</v>
      </c>
      <c r="J54">
        <v>23</v>
      </c>
      <c r="K54">
        <v>56</v>
      </c>
      <c r="L54">
        <v>89280670763</v>
      </c>
    </row>
    <row r="55" spans="1:12" outlineLevel="1" x14ac:dyDescent="0.25">
      <c r="A55" s="3" t="s">
        <v>201</v>
      </c>
      <c r="B55">
        <f>SUBTOTAL(9,B54:B54)</f>
        <v>0</v>
      </c>
      <c r="F55" s="1"/>
      <c r="G55">
        <f>SUBTOTAL(9,G54:G54)</f>
        <v>428</v>
      </c>
      <c r="L55">
        <f>SUBTOTAL(9,L54:L54)</f>
        <v>89280670763</v>
      </c>
    </row>
    <row r="56" spans="1:12" outlineLevel="2" x14ac:dyDescent="0.25">
      <c r="B56" t="s">
        <v>38</v>
      </c>
      <c r="C56" t="s">
        <v>82</v>
      </c>
      <c r="D56" t="s">
        <v>91</v>
      </c>
      <c r="E56" t="s">
        <v>116</v>
      </c>
      <c r="F56" s="1">
        <v>33090</v>
      </c>
      <c r="G56">
        <v>224</v>
      </c>
      <c r="H56" t="s">
        <v>134</v>
      </c>
      <c r="I56" t="s">
        <v>163</v>
      </c>
      <c r="J56">
        <v>45</v>
      </c>
      <c r="K56">
        <v>144</v>
      </c>
      <c r="L56">
        <v>89265996993</v>
      </c>
    </row>
    <row r="57" spans="1:12" outlineLevel="1" x14ac:dyDescent="0.25">
      <c r="A57" s="3" t="s">
        <v>202</v>
      </c>
      <c r="B57">
        <f>SUBTOTAL(9,B56:B56)</f>
        <v>0</v>
      </c>
      <c r="F57" s="1"/>
      <c r="G57">
        <f>SUBTOTAL(9,G56:G56)</f>
        <v>224</v>
      </c>
      <c r="L57">
        <f>SUBTOTAL(9,L56:L56)</f>
        <v>89265996993</v>
      </c>
    </row>
    <row r="58" spans="1:12" outlineLevel="2" x14ac:dyDescent="0.25">
      <c r="B58" t="s">
        <v>39</v>
      </c>
      <c r="C58" t="s">
        <v>64</v>
      </c>
      <c r="D58" t="s">
        <v>77</v>
      </c>
      <c r="E58" t="s">
        <v>115</v>
      </c>
      <c r="F58" s="1">
        <v>32166</v>
      </c>
      <c r="G58">
        <v>464</v>
      </c>
      <c r="H58" t="s">
        <v>135</v>
      </c>
      <c r="I58" t="s">
        <v>164</v>
      </c>
      <c r="J58">
        <v>48</v>
      </c>
      <c r="K58">
        <v>34</v>
      </c>
      <c r="L58">
        <v>89267880663</v>
      </c>
    </row>
    <row r="59" spans="1:12" outlineLevel="1" x14ac:dyDescent="0.25">
      <c r="A59" s="3" t="s">
        <v>203</v>
      </c>
      <c r="B59">
        <f>SUBTOTAL(9,B58:B58)</f>
        <v>0</v>
      </c>
      <c r="F59" s="1"/>
      <c r="G59">
        <f>SUBTOTAL(9,G58:G58)</f>
        <v>464</v>
      </c>
      <c r="L59">
        <f>SUBTOTAL(9,L58:L58)</f>
        <v>89267880663</v>
      </c>
    </row>
    <row r="60" spans="1:12" outlineLevel="2" x14ac:dyDescent="0.25">
      <c r="B60" t="s">
        <v>40</v>
      </c>
      <c r="C60" t="s">
        <v>97</v>
      </c>
      <c r="D60" t="s">
        <v>65</v>
      </c>
      <c r="E60" t="s">
        <v>115</v>
      </c>
      <c r="F60" s="1">
        <v>32948</v>
      </c>
      <c r="G60">
        <v>222</v>
      </c>
      <c r="H60" t="s">
        <v>118</v>
      </c>
      <c r="I60" t="s">
        <v>166</v>
      </c>
      <c r="J60">
        <v>5</v>
      </c>
      <c r="K60">
        <v>53</v>
      </c>
      <c r="L60">
        <v>89230679899</v>
      </c>
    </row>
    <row r="61" spans="1:12" outlineLevel="1" x14ac:dyDescent="0.25">
      <c r="A61" s="3" t="s">
        <v>204</v>
      </c>
      <c r="B61">
        <f>SUBTOTAL(9,B60:B60)</f>
        <v>0</v>
      </c>
      <c r="F61" s="1"/>
      <c r="G61">
        <f>SUBTOTAL(9,G60:G60)</f>
        <v>222</v>
      </c>
      <c r="L61">
        <f>SUBTOTAL(9,L60:L60)</f>
        <v>89230679899</v>
      </c>
    </row>
    <row r="62" spans="1:12" outlineLevel="2" x14ac:dyDescent="0.25">
      <c r="B62" t="s">
        <v>41</v>
      </c>
      <c r="C62" t="s">
        <v>98</v>
      </c>
      <c r="D62" t="s">
        <v>99</v>
      </c>
      <c r="E62" t="s">
        <v>116</v>
      </c>
      <c r="F62" s="1">
        <v>31794</v>
      </c>
      <c r="G62">
        <v>245</v>
      </c>
      <c r="H62" t="s">
        <v>117</v>
      </c>
      <c r="I62" t="s">
        <v>150</v>
      </c>
      <c r="J62">
        <v>43</v>
      </c>
      <c r="K62">
        <v>27</v>
      </c>
      <c r="L62">
        <v>89208675883</v>
      </c>
    </row>
    <row r="63" spans="1:12" outlineLevel="1" x14ac:dyDescent="0.25">
      <c r="A63" s="3" t="s">
        <v>205</v>
      </c>
      <c r="B63">
        <f>SUBTOTAL(9,B62:B62)</f>
        <v>0</v>
      </c>
      <c r="F63" s="1"/>
      <c r="G63">
        <f>SUBTOTAL(9,G62:G62)</f>
        <v>245</v>
      </c>
      <c r="L63">
        <f>SUBTOTAL(9,L62:L62)</f>
        <v>89208675883</v>
      </c>
    </row>
    <row r="64" spans="1:12" outlineLevel="2" x14ac:dyDescent="0.25">
      <c r="B64" t="s">
        <v>42</v>
      </c>
      <c r="C64" t="s">
        <v>100</v>
      </c>
      <c r="D64" t="s">
        <v>101</v>
      </c>
      <c r="E64" t="s">
        <v>115</v>
      </c>
      <c r="F64" s="1">
        <v>32197</v>
      </c>
      <c r="G64">
        <v>241</v>
      </c>
      <c r="H64" t="s">
        <v>136</v>
      </c>
      <c r="I64" t="s">
        <v>165</v>
      </c>
      <c r="J64">
        <v>88</v>
      </c>
      <c r="K64">
        <v>71</v>
      </c>
      <c r="L64">
        <v>89200090973</v>
      </c>
    </row>
    <row r="65" spans="1:12" outlineLevel="1" x14ac:dyDescent="0.25">
      <c r="A65" s="3" t="s">
        <v>206</v>
      </c>
      <c r="B65">
        <f>SUBTOTAL(9,B64:B64)</f>
        <v>0</v>
      </c>
      <c r="F65" s="1"/>
      <c r="G65">
        <f>SUBTOTAL(9,G64:G64)</f>
        <v>241</v>
      </c>
      <c r="L65">
        <f>SUBTOTAL(9,L64:L64)</f>
        <v>89200090973</v>
      </c>
    </row>
    <row r="66" spans="1:12" outlineLevel="2" x14ac:dyDescent="0.25">
      <c r="B66" t="s">
        <v>43</v>
      </c>
      <c r="C66" t="s">
        <v>72</v>
      </c>
      <c r="D66" t="s">
        <v>71</v>
      </c>
      <c r="E66" t="s">
        <v>115</v>
      </c>
      <c r="F66" s="1">
        <v>32794</v>
      </c>
      <c r="G66">
        <v>134</v>
      </c>
      <c r="H66" t="s">
        <v>117</v>
      </c>
      <c r="I66" t="s">
        <v>167</v>
      </c>
      <c r="J66">
        <v>1</v>
      </c>
      <c r="K66">
        <v>28</v>
      </c>
      <c r="L66">
        <v>89279009783</v>
      </c>
    </row>
    <row r="67" spans="1:12" outlineLevel="1" x14ac:dyDescent="0.25">
      <c r="A67" s="3" t="s">
        <v>207</v>
      </c>
      <c r="B67">
        <f>SUBTOTAL(9,B66:B66)</f>
        <v>0</v>
      </c>
      <c r="F67" s="1"/>
      <c r="G67">
        <f>SUBTOTAL(9,G66:G66)</f>
        <v>134</v>
      </c>
      <c r="L67">
        <f>SUBTOTAL(9,L66:L66)</f>
        <v>89279009783</v>
      </c>
    </row>
    <row r="68" spans="1:12" outlineLevel="2" x14ac:dyDescent="0.25">
      <c r="B68" t="s">
        <v>44</v>
      </c>
      <c r="C68" t="s">
        <v>102</v>
      </c>
      <c r="D68" t="s">
        <v>103</v>
      </c>
      <c r="E68" t="s">
        <v>115</v>
      </c>
      <c r="F68" s="1">
        <v>32996</v>
      </c>
      <c r="G68">
        <v>274</v>
      </c>
      <c r="H68" t="s">
        <v>137</v>
      </c>
      <c r="I68" t="s">
        <v>168</v>
      </c>
      <c r="J68">
        <v>51</v>
      </c>
      <c r="K68">
        <v>22</v>
      </c>
      <c r="L68">
        <v>89208098093</v>
      </c>
    </row>
    <row r="69" spans="1:12" outlineLevel="1" x14ac:dyDescent="0.25">
      <c r="A69" s="3" t="s">
        <v>208</v>
      </c>
      <c r="B69">
        <f>SUBTOTAL(9,B68:B68)</f>
        <v>0</v>
      </c>
      <c r="F69" s="1"/>
      <c r="G69">
        <f>SUBTOTAL(9,G68:G68)</f>
        <v>274</v>
      </c>
      <c r="L69">
        <f>SUBTOTAL(9,L68:L68)</f>
        <v>89208098093</v>
      </c>
    </row>
    <row r="70" spans="1:12" outlineLevel="2" x14ac:dyDescent="0.25">
      <c r="B70" t="s">
        <v>104</v>
      </c>
      <c r="C70" t="s">
        <v>105</v>
      </c>
      <c r="D70" t="s">
        <v>106</v>
      </c>
      <c r="E70" t="s">
        <v>116</v>
      </c>
      <c r="F70" s="1">
        <v>32104</v>
      </c>
      <c r="G70">
        <v>367</v>
      </c>
      <c r="H70" t="s">
        <v>117</v>
      </c>
      <c r="I70" t="s">
        <v>142</v>
      </c>
      <c r="J70">
        <v>57</v>
      </c>
      <c r="K70">
        <v>65</v>
      </c>
      <c r="L70">
        <v>89289609003</v>
      </c>
    </row>
    <row r="71" spans="1:12" outlineLevel="1" x14ac:dyDescent="0.25">
      <c r="A71" s="3" t="s">
        <v>209</v>
      </c>
      <c r="B71">
        <f>SUBTOTAL(9,B70:B70)</f>
        <v>0</v>
      </c>
      <c r="F71" s="1"/>
      <c r="G71">
        <f>SUBTOTAL(9,G70:G70)</f>
        <v>367</v>
      </c>
      <c r="L71">
        <f>SUBTOTAL(9,L70:L70)</f>
        <v>89289609003</v>
      </c>
    </row>
    <row r="72" spans="1:12" outlineLevel="2" x14ac:dyDescent="0.25">
      <c r="B72" t="s">
        <v>45</v>
      </c>
      <c r="C72" t="s">
        <v>107</v>
      </c>
      <c r="D72" t="s">
        <v>108</v>
      </c>
      <c r="E72" t="s">
        <v>115</v>
      </c>
      <c r="F72" s="1">
        <v>31047</v>
      </c>
      <c r="G72">
        <v>428</v>
      </c>
      <c r="H72" t="s">
        <v>138</v>
      </c>
      <c r="I72" t="s">
        <v>169</v>
      </c>
      <c r="J72">
        <v>26</v>
      </c>
      <c r="K72">
        <v>46</v>
      </c>
      <c r="L72">
        <v>89679976023</v>
      </c>
    </row>
    <row r="73" spans="1:12" outlineLevel="1" x14ac:dyDescent="0.25">
      <c r="A73" s="3" t="s">
        <v>210</v>
      </c>
      <c r="B73">
        <f>SUBTOTAL(9,B72:B72)</f>
        <v>0</v>
      </c>
      <c r="F73" s="1"/>
      <c r="G73">
        <f>SUBTOTAL(9,G72:G72)</f>
        <v>428</v>
      </c>
      <c r="L73">
        <f>SUBTOTAL(9,L72:L72)</f>
        <v>89679976023</v>
      </c>
    </row>
    <row r="74" spans="1:12" outlineLevel="2" x14ac:dyDescent="0.25">
      <c r="B74" t="s">
        <v>46</v>
      </c>
      <c r="C74" t="s">
        <v>109</v>
      </c>
      <c r="D74" t="s">
        <v>110</v>
      </c>
      <c r="E74" t="s">
        <v>115</v>
      </c>
      <c r="F74" s="1">
        <v>32021</v>
      </c>
      <c r="G74">
        <v>372</v>
      </c>
      <c r="H74" t="s">
        <v>139</v>
      </c>
      <c r="I74" t="s">
        <v>170</v>
      </c>
      <c r="J74">
        <v>21</v>
      </c>
      <c r="K74">
        <v>89</v>
      </c>
      <c r="L74">
        <v>89289587983</v>
      </c>
    </row>
    <row r="75" spans="1:12" outlineLevel="1" x14ac:dyDescent="0.25">
      <c r="A75" s="3" t="s">
        <v>211</v>
      </c>
      <c r="B75">
        <f>SUBTOTAL(9,B74:B74)</f>
        <v>0</v>
      </c>
      <c r="F75" s="1"/>
      <c r="G75">
        <f>SUBTOTAL(9,G74:G74)</f>
        <v>372</v>
      </c>
      <c r="L75">
        <f>SUBTOTAL(9,L74:L74)</f>
        <v>89289587983</v>
      </c>
    </row>
    <row r="76" spans="1:12" outlineLevel="2" x14ac:dyDescent="0.25">
      <c r="B76" t="s">
        <v>47</v>
      </c>
      <c r="C76" t="s">
        <v>111</v>
      </c>
      <c r="D76" t="s">
        <v>112</v>
      </c>
      <c r="E76" t="s">
        <v>115</v>
      </c>
      <c r="F76" s="1">
        <v>32964</v>
      </c>
      <c r="G76">
        <v>111</v>
      </c>
      <c r="H76" t="s">
        <v>117</v>
      </c>
      <c r="I76" t="s">
        <v>171</v>
      </c>
      <c r="J76">
        <v>47</v>
      </c>
      <c r="K76">
        <v>43</v>
      </c>
      <c r="L76">
        <v>89276899993</v>
      </c>
    </row>
    <row r="77" spans="1:12" outlineLevel="1" x14ac:dyDescent="0.25">
      <c r="A77" s="3" t="s">
        <v>212</v>
      </c>
      <c r="B77">
        <f>SUBTOTAL(9,B76:B76)</f>
        <v>0</v>
      </c>
      <c r="F77" s="1"/>
      <c r="G77">
        <f>SUBTOTAL(9,G76:G76)</f>
        <v>111</v>
      </c>
      <c r="L77">
        <f>SUBTOTAL(9,L76:L76)</f>
        <v>89276899993</v>
      </c>
    </row>
    <row r="78" spans="1:12" outlineLevel="2" x14ac:dyDescent="0.25">
      <c r="B78" t="s">
        <v>48</v>
      </c>
      <c r="C78" t="s">
        <v>98</v>
      </c>
      <c r="D78" t="s">
        <v>113</v>
      </c>
      <c r="E78" t="s">
        <v>116</v>
      </c>
      <c r="F78" s="1">
        <v>32452</v>
      </c>
      <c r="G78">
        <v>245</v>
      </c>
      <c r="H78" t="s">
        <v>140</v>
      </c>
      <c r="I78" t="s">
        <v>172</v>
      </c>
      <c r="J78">
        <v>34</v>
      </c>
      <c r="K78">
        <v>20</v>
      </c>
      <c r="L78">
        <v>89298769863</v>
      </c>
    </row>
    <row r="79" spans="1:12" outlineLevel="1" x14ac:dyDescent="0.25">
      <c r="A79" s="3" t="s">
        <v>213</v>
      </c>
      <c r="B79">
        <f>SUBTOTAL(9,B78:B78)</f>
        <v>0</v>
      </c>
      <c r="F79" s="1"/>
      <c r="G79">
        <f>SUBTOTAL(9,G78:G78)</f>
        <v>245</v>
      </c>
      <c r="L79">
        <f>SUBTOTAL(9,L78:L78)</f>
        <v>89298769863</v>
      </c>
    </row>
    <row r="80" spans="1:12" outlineLevel="2" x14ac:dyDescent="0.25">
      <c r="B80" t="s">
        <v>49</v>
      </c>
      <c r="C80" t="s">
        <v>76</v>
      </c>
      <c r="D80" t="s">
        <v>114</v>
      </c>
      <c r="E80" t="s">
        <v>115</v>
      </c>
      <c r="F80" s="1">
        <v>32966</v>
      </c>
      <c r="G80">
        <v>225</v>
      </c>
      <c r="H80" t="s">
        <v>141</v>
      </c>
      <c r="I80" t="s">
        <v>173</v>
      </c>
      <c r="J80">
        <v>45</v>
      </c>
      <c r="K80">
        <v>47</v>
      </c>
      <c r="L80">
        <v>89058698970</v>
      </c>
    </row>
    <row r="81" spans="1:12" outlineLevel="1" x14ac:dyDescent="0.25">
      <c r="A81" s="3" t="s">
        <v>214</v>
      </c>
      <c r="B81">
        <f>SUBTOTAL(9,B80:B80)</f>
        <v>0</v>
      </c>
      <c r="F81" s="1"/>
      <c r="G81">
        <f>SUBTOTAL(9,G80:G80)</f>
        <v>225</v>
      </c>
      <c r="L81">
        <f>SUBTOTAL(9,L80:L80)</f>
        <v>89058698970</v>
      </c>
    </row>
    <row r="82" spans="1:12" x14ac:dyDescent="0.25">
      <c r="A82" s="3" t="s">
        <v>215</v>
      </c>
      <c r="B82">
        <f>SUBTOTAL(9,B2:B80)</f>
        <v>0</v>
      </c>
      <c r="F82" s="1"/>
      <c r="G82">
        <f>SUBTOTAL(9,G2:G80)</f>
        <v>12903</v>
      </c>
      <c r="L82">
        <f>SUBTOTAL(9,L2:L80)</f>
        <v>3568759089514</v>
      </c>
    </row>
  </sheetData>
  <sortState ref="B2:L41">
    <sortCondition ref="B2:B41"/>
    <sortCondition ref="G2:G4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 filterMode="1"/>
  <dimension ref="A1:L47"/>
  <sheetViews>
    <sheetView workbookViewId="0">
      <selection activeCell="M1" sqref="M1"/>
    </sheetView>
  </sheetViews>
  <sheetFormatPr defaultRowHeight="15" x14ac:dyDescent="0.25"/>
  <cols>
    <col min="5" max="5" width="10.140625" bestFit="1" customWidth="1"/>
    <col min="11" max="11" width="12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</v>
      </c>
    </row>
    <row r="2" spans="1:12" x14ac:dyDescent="0.25">
      <c r="L2" t="str">
        <f>"Иван"</f>
        <v>Иван</v>
      </c>
    </row>
    <row r="3" spans="1:12" x14ac:dyDescent="0.25">
      <c r="F3">
        <v>428</v>
      </c>
    </row>
    <row r="7" spans="1:12" x14ac:dyDescent="0.25">
      <c r="A7" t="s">
        <v>0</v>
      </c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  <c r="I7" t="s">
        <v>8</v>
      </c>
      <c r="J7" t="s">
        <v>9</v>
      </c>
      <c r="K7" t="s">
        <v>10</v>
      </c>
    </row>
    <row r="8" spans="1:12" hidden="1" x14ac:dyDescent="0.25">
      <c r="A8" t="s">
        <v>11</v>
      </c>
      <c r="B8" t="s">
        <v>50</v>
      </c>
      <c r="C8" t="s">
        <v>51</v>
      </c>
      <c r="D8" t="s">
        <v>115</v>
      </c>
      <c r="E8" s="1">
        <v>32502</v>
      </c>
      <c r="F8">
        <v>422</v>
      </c>
      <c r="G8" t="s">
        <v>117</v>
      </c>
      <c r="H8" t="s">
        <v>142</v>
      </c>
      <c r="I8">
        <v>4</v>
      </c>
      <c r="J8">
        <v>23</v>
      </c>
      <c r="K8">
        <v>89137946536</v>
      </c>
    </row>
    <row r="9" spans="1:12" hidden="1" x14ac:dyDescent="0.25">
      <c r="A9" t="s">
        <v>12</v>
      </c>
      <c r="B9" t="s">
        <v>52</v>
      </c>
      <c r="C9" t="s">
        <v>53</v>
      </c>
      <c r="D9" t="s">
        <v>116</v>
      </c>
      <c r="E9" s="1">
        <v>32025</v>
      </c>
      <c r="F9">
        <v>432</v>
      </c>
      <c r="G9" t="s">
        <v>117</v>
      </c>
      <c r="H9" t="s">
        <v>143</v>
      </c>
      <c r="I9">
        <v>7</v>
      </c>
      <c r="J9">
        <v>21</v>
      </c>
      <c r="K9">
        <v>89235892368</v>
      </c>
    </row>
    <row r="10" spans="1:12" hidden="1" x14ac:dyDescent="0.25">
      <c r="A10" t="s">
        <v>13</v>
      </c>
      <c r="B10" t="s">
        <v>54</v>
      </c>
      <c r="C10" t="s">
        <v>55</v>
      </c>
      <c r="D10" t="s">
        <v>116</v>
      </c>
      <c r="E10" s="1">
        <v>32362</v>
      </c>
      <c r="F10">
        <v>467</v>
      </c>
      <c r="G10" t="s">
        <v>118</v>
      </c>
      <c r="H10" t="s">
        <v>144</v>
      </c>
      <c r="I10">
        <v>24</v>
      </c>
      <c r="J10">
        <v>34</v>
      </c>
      <c r="K10">
        <v>89237665878</v>
      </c>
    </row>
    <row r="11" spans="1:12" hidden="1" x14ac:dyDescent="0.25">
      <c r="A11" t="s">
        <v>14</v>
      </c>
      <c r="B11" t="s">
        <v>56</v>
      </c>
      <c r="C11" t="s">
        <v>57</v>
      </c>
      <c r="D11" t="s">
        <v>115</v>
      </c>
      <c r="E11" s="1">
        <v>31746</v>
      </c>
      <c r="F11">
        <v>445</v>
      </c>
      <c r="G11" t="s">
        <v>117</v>
      </c>
      <c r="H11" t="s">
        <v>145</v>
      </c>
      <c r="I11">
        <v>767</v>
      </c>
      <c r="J11">
        <v>1</v>
      </c>
      <c r="K11">
        <v>89237655887</v>
      </c>
    </row>
    <row r="12" spans="1:12" hidden="1" x14ac:dyDescent="0.25">
      <c r="A12" t="s">
        <v>15</v>
      </c>
      <c r="B12" t="s">
        <v>58</v>
      </c>
      <c r="C12" t="s">
        <v>59</v>
      </c>
      <c r="D12" t="s">
        <v>116</v>
      </c>
      <c r="E12" s="1">
        <v>32031</v>
      </c>
      <c r="F12">
        <v>235</v>
      </c>
      <c r="G12" t="s">
        <v>119</v>
      </c>
      <c r="H12" t="s">
        <v>146</v>
      </c>
      <c r="I12">
        <v>2</v>
      </c>
      <c r="J12">
        <v>34</v>
      </c>
      <c r="K12">
        <v>89239780600</v>
      </c>
    </row>
    <row r="13" spans="1:12" hidden="1" x14ac:dyDescent="0.25">
      <c r="A13" t="s">
        <v>16</v>
      </c>
      <c r="B13" t="s">
        <v>60</v>
      </c>
      <c r="C13" t="s">
        <v>61</v>
      </c>
      <c r="D13" t="s">
        <v>116</v>
      </c>
      <c r="E13" s="1">
        <v>32276</v>
      </c>
      <c r="F13">
        <v>564</v>
      </c>
      <c r="G13" t="s">
        <v>117</v>
      </c>
      <c r="H13" t="s">
        <v>147</v>
      </c>
      <c r="I13">
        <v>1</v>
      </c>
      <c r="J13">
        <v>32</v>
      </c>
      <c r="K13">
        <v>89238970706</v>
      </c>
    </row>
    <row r="14" spans="1:12" hidden="1" x14ac:dyDescent="0.25">
      <c r="A14" t="s">
        <v>17</v>
      </c>
      <c r="B14" t="s">
        <v>62</v>
      </c>
      <c r="C14" t="s">
        <v>63</v>
      </c>
      <c r="D14" t="s">
        <v>116</v>
      </c>
      <c r="E14" s="1">
        <v>32931</v>
      </c>
      <c r="F14">
        <v>367</v>
      </c>
      <c r="G14" t="s">
        <v>120</v>
      </c>
      <c r="H14" t="s">
        <v>142</v>
      </c>
      <c r="I14">
        <v>67</v>
      </c>
      <c r="J14">
        <v>78</v>
      </c>
      <c r="K14">
        <v>89238566585</v>
      </c>
    </row>
    <row r="15" spans="1:12" x14ac:dyDescent="0.25">
      <c r="A15" t="s">
        <v>18</v>
      </c>
      <c r="B15" t="s">
        <v>64</v>
      </c>
      <c r="C15" t="s">
        <v>65</v>
      </c>
      <c r="D15" t="s">
        <v>115</v>
      </c>
      <c r="E15" s="1">
        <v>32937</v>
      </c>
      <c r="F15">
        <v>367</v>
      </c>
      <c r="G15" t="s">
        <v>121</v>
      </c>
      <c r="H15" t="s">
        <v>148</v>
      </c>
      <c r="I15">
        <v>87</v>
      </c>
      <c r="J15">
        <v>45</v>
      </c>
      <c r="K15">
        <v>89298600093</v>
      </c>
    </row>
    <row r="16" spans="1:12" hidden="1" x14ac:dyDescent="0.25">
      <c r="A16" t="s">
        <v>19</v>
      </c>
      <c r="B16" t="s">
        <v>66</v>
      </c>
      <c r="C16" t="s">
        <v>67</v>
      </c>
      <c r="D16" t="s">
        <v>116</v>
      </c>
      <c r="E16" s="1">
        <v>33027</v>
      </c>
      <c r="F16">
        <v>222</v>
      </c>
      <c r="G16" t="s">
        <v>122</v>
      </c>
      <c r="H16" t="s">
        <v>149</v>
      </c>
      <c r="I16">
        <v>98</v>
      </c>
      <c r="J16">
        <v>77</v>
      </c>
      <c r="K16">
        <v>89009790008</v>
      </c>
    </row>
    <row r="17" spans="1:11" hidden="1" x14ac:dyDescent="0.25">
      <c r="A17" t="s">
        <v>20</v>
      </c>
      <c r="B17" t="s">
        <v>68</v>
      </c>
      <c r="C17" t="s">
        <v>69</v>
      </c>
      <c r="D17" t="s">
        <v>115</v>
      </c>
      <c r="E17" s="1">
        <v>33104</v>
      </c>
      <c r="F17">
        <v>222</v>
      </c>
      <c r="G17" t="s">
        <v>117</v>
      </c>
      <c r="H17" t="s">
        <v>150</v>
      </c>
      <c r="I17">
        <v>25</v>
      </c>
      <c r="J17">
        <v>43</v>
      </c>
      <c r="K17">
        <v>89238076545</v>
      </c>
    </row>
    <row r="18" spans="1:11" hidden="1" x14ac:dyDescent="0.25">
      <c r="A18" t="s">
        <v>21</v>
      </c>
      <c r="B18" t="s">
        <v>70</v>
      </c>
      <c r="C18" t="s">
        <v>71</v>
      </c>
      <c r="D18" t="s">
        <v>115</v>
      </c>
      <c r="E18" s="1">
        <v>32389</v>
      </c>
      <c r="F18">
        <v>346</v>
      </c>
      <c r="G18" t="s">
        <v>123</v>
      </c>
      <c r="H18" t="s">
        <v>142</v>
      </c>
      <c r="I18">
        <v>67</v>
      </c>
      <c r="J18">
        <v>76</v>
      </c>
      <c r="K18">
        <v>89234587887</v>
      </c>
    </row>
    <row r="19" spans="1:11" hidden="1" x14ac:dyDescent="0.25">
      <c r="A19" t="s">
        <v>22</v>
      </c>
      <c r="B19" t="s">
        <v>72</v>
      </c>
      <c r="C19" t="s">
        <v>73</v>
      </c>
      <c r="D19" t="s">
        <v>115</v>
      </c>
      <c r="E19" s="1">
        <v>32975</v>
      </c>
      <c r="F19">
        <v>212</v>
      </c>
      <c r="G19" t="s">
        <v>124</v>
      </c>
      <c r="H19" t="s">
        <v>151</v>
      </c>
      <c r="I19">
        <v>34</v>
      </c>
      <c r="J19">
        <v>3</v>
      </c>
      <c r="K19">
        <v>89232625676</v>
      </c>
    </row>
    <row r="20" spans="1:11" hidden="1" x14ac:dyDescent="0.25">
      <c r="A20" t="s">
        <v>23</v>
      </c>
      <c r="B20" t="s">
        <v>74</v>
      </c>
      <c r="C20" t="s">
        <v>75</v>
      </c>
      <c r="D20" t="s">
        <v>116</v>
      </c>
      <c r="E20" s="1">
        <v>32096</v>
      </c>
      <c r="F20">
        <v>356</v>
      </c>
      <c r="G20" t="s">
        <v>117</v>
      </c>
      <c r="H20" t="s">
        <v>142</v>
      </c>
      <c r="I20">
        <v>83</v>
      </c>
      <c r="J20">
        <v>67</v>
      </c>
      <c r="K20">
        <v>89247885853</v>
      </c>
    </row>
    <row r="21" spans="1:11" hidden="1" x14ac:dyDescent="0.25">
      <c r="A21" t="s">
        <v>24</v>
      </c>
      <c r="B21" t="s">
        <v>76</v>
      </c>
      <c r="C21" t="s">
        <v>77</v>
      </c>
      <c r="D21" t="s">
        <v>115</v>
      </c>
      <c r="E21" s="1">
        <v>33258</v>
      </c>
      <c r="F21">
        <v>244</v>
      </c>
      <c r="G21" t="s">
        <v>125</v>
      </c>
      <c r="H21" t="s">
        <v>152</v>
      </c>
      <c r="I21">
        <v>24</v>
      </c>
      <c r="J21">
        <v>46</v>
      </c>
      <c r="K21">
        <v>89239690700</v>
      </c>
    </row>
    <row r="22" spans="1:11" hidden="1" x14ac:dyDescent="0.25">
      <c r="A22" t="s">
        <v>25</v>
      </c>
      <c r="B22" t="s">
        <v>78</v>
      </c>
      <c r="C22" t="s">
        <v>79</v>
      </c>
      <c r="D22" t="s">
        <v>116</v>
      </c>
      <c r="E22" s="1">
        <v>32143</v>
      </c>
      <c r="F22">
        <v>134</v>
      </c>
      <c r="G22" t="s">
        <v>117</v>
      </c>
      <c r="H22" t="s">
        <v>142</v>
      </c>
      <c r="I22">
        <v>83</v>
      </c>
      <c r="J22">
        <v>86</v>
      </c>
      <c r="K22">
        <v>89287996593</v>
      </c>
    </row>
    <row r="23" spans="1:11" x14ac:dyDescent="0.25">
      <c r="A23" t="s">
        <v>26</v>
      </c>
      <c r="B23" t="s">
        <v>80</v>
      </c>
      <c r="C23" t="s">
        <v>81</v>
      </c>
      <c r="D23" t="s">
        <v>115</v>
      </c>
      <c r="E23" s="1">
        <v>32142</v>
      </c>
      <c r="F23">
        <v>428</v>
      </c>
      <c r="G23" t="s">
        <v>126</v>
      </c>
      <c r="H23" t="s">
        <v>153</v>
      </c>
      <c r="I23">
        <v>12</v>
      </c>
      <c r="J23">
        <v>125</v>
      </c>
      <c r="K23">
        <v>89235599645</v>
      </c>
    </row>
    <row r="24" spans="1:11" hidden="1" x14ac:dyDescent="0.25">
      <c r="A24" t="s">
        <v>27</v>
      </c>
      <c r="B24" t="s">
        <v>98</v>
      </c>
      <c r="C24" t="s">
        <v>83</v>
      </c>
      <c r="D24" t="s">
        <v>116</v>
      </c>
      <c r="E24" s="1">
        <v>31805</v>
      </c>
      <c r="F24">
        <v>245</v>
      </c>
      <c r="G24" t="s">
        <v>127</v>
      </c>
      <c r="H24" t="s">
        <v>154</v>
      </c>
      <c r="I24">
        <v>35</v>
      </c>
      <c r="J24">
        <v>76</v>
      </c>
      <c r="K24">
        <v>89235847877</v>
      </c>
    </row>
    <row r="25" spans="1:11" hidden="1" x14ac:dyDescent="0.25">
      <c r="A25" t="s">
        <v>28</v>
      </c>
      <c r="B25" t="s">
        <v>84</v>
      </c>
      <c r="C25" t="s">
        <v>85</v>
      </c>
      <c r="D25" t="s">
        <v>115</v>
      </c>
      <c r="E25" s="1">
        <v>31760</v>
      </c>
      <c r="F25">
        <v>216</v>
      </c>
      <c r="G25" t="s">
        <v>128</v>
      </c>
      <c r="H25" t="s">
        <v>155</v>
      </c>
      <c r="I25">
        <v>32</v>
      </c>
      <c r="J25">
        <v>87</v>
      </c>
      <c r="K25">
        <v>89269989893</v>
      </c>
    </row>
    <row r="26" spans="1:11" hidden="1" x14ac:dyDescent="0.25">
      <c r="A26" t="s">
        <v>29</v>
      </c>
      <c r="B26" t="s">
        <v>86</v>
      </c>
      <c r="C26" t="s">
        <v>87</v>
      </c>
      <c r="D26" t="s">
        <v>115</v>
      </c>
      <c r="E26" s="1">
        <v>31186</v>
      </c>
      <c r="F26">
        <v>367</v>
      </c>
      <c r="G26" t="s">
        <v>129</v>
      </c>
      <c r="H26" t="s">
        <v>156</v>
      </c>
      <c r="I26">
        <v>64</v>
      </c>
      <c r="J26">
        <v>57</v>
      </c>
      <c r="K26">
        <v>89238675699</v>
      </c>
    </row>
    <row r="27" spans="1:11" x14ac:dyDescent="0.25">
      <c r="A27" t="s">
        <v>30</v>
      </c>
      <c r="B27" t="s">
        <v>64</v>
      </c>
      <c r="C27" t="s">
        <v>88</v>
      </c>
      <c r="D27" t="s">
        <v>115</v>
      </c>
      <c r="E27" s="1">
        <v>32988</v>
      </c>
      <c r="F27">
        <v>225</v>
      </c>
      <c r="G27" t="s">
        <v>117</v>
      </c>
      <c r="H27" t="s">
        <v>157</v>
      </c>
      <c r="I27">
        <v>43</v>
      </c>
      <c r="J27">
        <v>86</v>
      </c>
      <c r="K27">
        <v>87568569089</v>
      </c>
    </row>
    <row r="28" spans="1:11" hidden="1" x14ac:dyDescent="0.25">
      <c r="A28" t="s">
        <v>31</v>
      </c>
      <c r="B28" t="s">
        <v>54</v>
      </c>
      <c r="C28" t="s">
        <v>89</v>
      </c>
      <c r="D28" t="s">
        <v>116</v>
      </c>
      <c r="E28" s="1">
        <v>32418</v>
      </c>
      <c r="F28">
        <v>545</v>
      </c>
      <c r="G28" t="s">
        <v>130</v>
      </c>
      <c r="H28" t="s">
        <v>142</v>
      </c>
      <c r="I28">
        <v>57</v>
      </c>
      <c r="J28">
        <v>32</v>
      </c>
      <c r="K28">
        <v>89769688998</v>
      </c>
    </row>
    <row r="29" spans="1:11" x14ac:dyDescent="0.25">
      <c r="A29" t="s">
        <v>32</v>
      </c>
      <c r="B29" t="s">
        <v>90</v>
      </c>
      <c r="C29" t="s">
        <v>91</v>
      </c>
      <c r="D29" t="s">
        <v>116</v>
      </c>
      <c r="E29" s="1">
        <v>31831</v>
      </c>
      <c r="F29">
        <v>428</v>
      </c>
      <c r="G29" t="s">
        <v>131</v>
      </c>
      <c r="H29" t="s">
        <v>158</v>
      </c>
      <c r="I29">
        <v>24</v>
      </c>
      <c r="J29">
        <v>65</v>
      </c>
      <c r="K29">
        <v>89237686599</v>
      </c>
    </row>
    <row r="30" spans="1:11" hidden="1" x14ac:dyDescent="0.25">
      <c r="A30" t="s">
        <v>33</v>
      </c>
      <c r="B30" t="s">
        <v>92</v>
      </c>
      <c r="C30" t="s">
        <v>55</v>
      </c>
      <c r="D30" t="s">
        <v>116</v>
      </c>
      <c r="E30" s="1">
        <v>32940</v>
      </c>
      <c r="F30">
        <v>223</v>
      </c>
      <c r="G30" t="s">
        <v>132</v>
      </c>
      <c r="H30" t="s">
        <v>159</v>
      </c>
      <c r="I30">
        <v>34</v>
      </c>
      <c r="J30">
        <v>54</v>
      </c>
      <c r="K30">
        <v>89239879995</v>
      </c>
    </row>
    <row r="31" spans="1:11" hidden="1" x14ac:dyDescent="0.25">
      <c r="A31" t="s">
        <v>34</v>
      </c>
      <c r="B31" t="s">
        <v>82</v>
      </c>
      <c r="C31" t="s">
        <v>93</v>
      </c>
      <c r="D31" t="s">
        <v>116</v>
      </c>
      <c r="E31" s="1">
        <v>32437</v>
      </c>
      <c r="F31">
        <v>245</v>
      </c>
      <c r="G31" t="s">
        <v>117</v>
      </c>
      <c r="H31" t="s">
        <v>160</v>
      </c>
      <c r="I31">
        <v>11</v>
      </c>
      <c r="J31">
        <v>36</v>
      </c>
      <c r="K31">
        <v>89239775933</v>
      </c>
    </row>
    <row r="32" spans="1:11" hidden="1" x14ac:dyDescent="0.25">
      <c r="A32" t="s">
        <v>35</v>
      </c>
      <c r="B32" t="s">
        <v>78</v>
      </c>
      <c r="C32" t="s">
        <v>94</v>
      </c>
      <c r="D32" t="s">
        <v>116</v>
      </c>
      <c r="E32" s="1">
        <v>32511</v>
      </c>
      <c r="F32">
        <v>434</v>
      </c>
      <c r="G32" t="s">
        <v>117</v>
      </c>
      <c r="H32" t="s">
        <v>142</v>
      </c>
      <c r="I32">
        <v>57</v>
      </c>
      <c r="J32">
        <v>68</v>
      </c>
      <c r="K32">
        <v>89246989983</v>
      </c>
    </row>
    <row r="33" spans="1:11" hidden="1" x14ac:dyDescent="0.25">
      <c r="A33" t="s">
        <v>36</v>
      </c>
      <c r="B33" t="s">
        <v>95</v>
      </c>
      <c r="C33" t="s">
        <v>96</v>
      </c>
      <c r="D33" t="s">
        <v>115</v>
      </c>
      <c r="E33" s="1">
        <v>31608</v>
      </c>
      <c r="F33">
        <v>532</v>
      </c>
      <c r="G33" t="s">
        <v>117</v>
      </c>
      <c r="H33" t="s">
        <v>161</v>
      </c>
      <c r="I33">
        <v>53</v>
      </c>
      <c r="J33">
        <v>97</v>
      </c>
      <c r="K33">
        <v>89286009003</v>
      </c>
    </row>
    <row r="34" spans="1:11" x14ac:dyDescent="0.25">
      <c r="A34" t="s">
        <v>37</v>
      </c>
      <c r="B34" t="s">
        <v>64</v>
      </c>
      <c r="C34" t="s">
        <v>57</v>
      </c>
      <c r="D34" t="s">
        <v>115</v>
      </c>
      <c r="E34" s="1">
        <v>31826</v>
      </c>
      <c r="F34">
        <v>428</v>
      </c>
      <c r="G34" t="s">
        <v>133</v>
      </c>
      <c r="H34" t="s">
        <v>162</v>
      </c>
      <c r="I34">
        <v>23</v>
      </c>
      <c r="J34">
        <v>56</v>
      </c>
      <c r="K34">
        <v>89280670763</v>
      </c>
    </row>
    <row r="35" spans="1:11" hidden="1" x14ac:dyDescent="0.25">
      <c r="A35" t="s">
        <v>38</v>
      </c>
      <c r="B35" t="s">
        <v>82</v>
      </c>
      <c r="C35" t="s">
        <v>91</v>
      </c>
      <c r="D35" t="s">
        <v>116</v>
      </c>
      <c r="E35" s="1">
        <v>33090</v>
      </c>
      <c r="F35">
        <v>224</v>
      </c>
      <c r="G35" t="s">
        <v>134</v>
      </c>
      <c r="H35" t="s">
        <v>163</v>
      </c>
      <c r="I35">
        <v>45</v>
      </c>
      <c r="J35">
        <v>144</v>
      </c>
      <c r="K35">
        <v>89265996993</v>
      </c>
    </row>
    <row r="36" spans="1:11" x14ac:dyDescent="0.25">
      <c r="A36" t="s">
        <v>39</v>
      </c>
      <c r="B36" t="s">
        <v>64</v>
      </c>
      <c r="C36" t="s">
        <v>77</v>
      </c>
      <c r="D36" t="s">
        <v>115</v>
      </c>
      <c r="E36" s="1">
        <v>32166</v>
      </c>
      <c r="F36">
        <v>464</v>
      </c>
      <c r="G36" t="s">
        <v>135</v>
      </c>
      <c r="H36" t="s">
        <v>164</v>
      </c>
      <c r="I36">
        <v>48</v>
      </c>
      <c r="J36">
        <v>34</v>
      </c>
      <c r="K36">
        <v>89267880663</v>
      </c>
    </row>
    <row r="37" spans="1:11" hidden="1" x14ac:dyDescent="0.25">
      <c r="A37" t="s">
        <v>40</v>
      </c>
      <c r="B37" t="s">
        <v>97</v>
      </c>
      <c r="C37" t="s">
        <v>65</v>
      </c>
      <c r="D37" t="s">
        <v>115</v>
      </c>
      <c r="E37" s="1">
        <v>32948</v>
      </c>
      <c r="F37">
        <v>222</v>
      </c>
      <c r="G37" t="s">
        <v>118</v>
      </c>
      <c r="H37" t="s">
        <v>166</v>
      </c>
      <c r="I37">
        <v>5</v>
      </c>
      <c r="J37">
        <v>53</v>
      </c>
      <c r="K37">
        <v>89230679899</v>
      </c>
    </row>
    <row r="38" spans="1:11" hidden="1" x14ac:dyDescent="0.25">
      <c r="A38" t="s">
        <v>41</v>
      </c>
      <c r="B38" t="s">
        <v>98</v>
      </c>
      <c r="C38" t="s">
        <v>99</v>
      </c>
      <c r="D38" t="s">
        <v>116</v>
      </c>
      <c r="E38" s="1">
        <v>31794</v>
      </c>
      <c r="F38">
        <v>245</v>
      </c>
      <c r="G38" t="s">
        <v>117</v>
      </c>
      <c r="H38" t="s">
        <v>150</v>
      </c>
      <c r="I38">
        <v>43</v>
      </c>
      <c r="J38">
        <v>27</v>
      </c>
      <c r="K38">
        <v>89208675883</v>
      </c>
    </row>
    <row r="39" spans="1:11" hidden="1" x14ac:dyDescent="0.25">
      <c r="A39" t="s">
        <v>42</v>
      </c>
      <c r="B39" t="s">
        <v>100</v>
      </c>
      <c r="C39" t="s">
        <v>101</v>
      </c>
      <c r="D39" t="s">
        <v>115</v>
      </c>
      <c r="E39" s="1">
        <v>32197</v>
      </c>
      <c r="F39">
        <v>241</v>
      </c>
      <c r="G39" t="s">
        <v>136</v>
      </c>
      <c r="H39" t="s">
        <v>165</v>
      </c>
      <c r="I39">
        <v>88</v>
      </c>
      <c r="J39">
        <v>71</v>
      </c>
      <c r="K39">
        <v>89200090973</v>
      </c>
    </row>
    <row r="40" spans="1:11" hidden="1" x14ac:dyDescent="0.25">
      <c r="A40" t="s">
        <v>43</v>
      </c>
      <c r="B40" t="s">
        <v>72</v>
      </c>
      <c r="C40" t="s">
        <v>71</v>
      </c>
      <c r="D40" t="s">
        <v>115</v>
      </c>
      <c r="E40" s="1">
        <v>32794</v>
      </c>
      <c r="F40">
        <v>134</v>
      </c>
      <c r="G40" t="s">
        <v>117</v>
      </c>
      <c r="H40" t="s">
        <v>167</v>
      </c>
      <c r="I40">
        <v>1</v>
      </c>
      <c r="J40">
        <v>28</v>
      </c>
      <c r="K40">
        <v>89279009783</v>
      </c>
    </row>
    <row r="41" spans="1:11" hidden="1" x14ac:dyDescent="0.25">
      <c r="A41" t="s">
        <v>44</v>
      </c>
      <c r="B41" t="s">
        <v>102</v>
      </c>
      <c r="C41" t="s">
        <v>103</v>
      </c>
      <c r="D41" t="s">
        <v>115</v>
      </c>
      <c r="E41" s="1">
        <v>32996</v>
      </c>
      <c r="F41">
        <v>274</v>
      </c>
      <c r="G41" t="s">
        <v>137</v>
      </c>
      <c r="H41" t="s">
        <v>168</v>
      </c>
      <c r="I41">
        <v>51</v>
      </c>
      <c r="J41">
        <v>22</v>
      </c>
      <c r="K41">
        <v>89208098093</v>
      </c>
    </row>
    <row r="42" spans="1:11" hidden="1" x14ac:dyDescent="0.25">
      <c r="A42" t="s">
        <v>104</v>
      </c>
      <c r="B42" t="s">
        <v>105</v>
      </c>
      <c r="C42" t="s">
        <v>106</v>
      </c>
      <c r="D42" t="s">
        <v>116</v>
      </c>
      <c r="E42" s="1">
        <v>32104</v>
      </c>
      <c r="F42">
        <v>367</v>
      </c>
      <c r="G42" t="s">
        <v>117</v>
      </c>
      <c r="H42" t="s">
        <v>142</v>
      </c>
      <c r="I42">
        <v>57</v>
      </c>
      <c r="J42">
        <v>65</v>
      </c>
      <c r="K42">
        <v>89289609003</v>
      </c>
    </row>
    <row r="43" spans="1:11" x14ac:dyDescent="0.25">
      <c r="A43" t="s">
        <v>45</v>
      </c>
      <c r="B43" t="s">
        <v>107</v>
      </c>
      <c r="C43" t="s">
        <v>108</v>
      </c>
      <c r="D43" t="s">
        <v>115</v>
      </c>
      <c r="E43" s="1">
        <v>31047</v>
      </c>
      <c r="F43">
        <v>428</v>
      </c>
      <c r="G43" t="s">
        <v>138</v>
      </c>
      <c r="H43" t="s">
        <v>169</v>
      </c>
      <c r="I43">
        <v>26</v>
      </c>
      <c r="J43">
        <v>46</v>
      </c>
      <c r="K43">
        <v>89679976023</v>
      </c>
    </row>
    <row r="44" spans="1:11" hidden="1" x14ac:dyDescent="0.25">
      <c r="A44" t="s">
        <v>46</v>
      </c>
      <c r="B44" t="s">
        <v>109</v>
      </c>
      <c r="C44" t="s">
        <v>110</v>
      </c>
      <c r="D44" t="s">
        <v>115</v>
      </c>
      <c r="E44" s="1">
        <v>32021</v>
      </c>
      <c r="F44">
        <v>372</v>
      </c>
      <c r="G44" t="s">
        <v>139</v>
      </c>
      <c r="H44" t="s">
        <v>170</v>
      </c>
      <c r="I44">
        <v>21</v>
      </c>
      <c r="J44">
        <v>89</v>
      </c>
      <c r="K44">
        <v>89289587983</v>
      </c>
    </row>
    <row r="45" spans="1:11" hidden="1" x14ac:dyDescent="0.25">
      <c r="A45" t="s">
        <v>47</v>
      </c>
      <c r="B45" t="s">
        <v>111</v>
      </c>
      <c r="C45" t="s">
        <v>112</v>
      </c>
      <c r="D45" t="s">
        <v>115</v>
      </c>
      <c r="E45" s="1">
        <v>32964</v>
      </c>
      <c r="F45">
        <v>111</v>
      </c>
      <c r="G45" t="s">
        <v>117</v>
      </c>
      <c r="H45" t="s">
        <v>171</v>
      </c>
      <c r="I45">
        <v>47</v>
      </c>
      <c r="J45">
        <v>43</v>
      </c>
      <c r="K45">
        <v>89276899993</v>
      </c>
    </row>
    <row r="46" spans="1:11" hidden="1" x14ac:dyDescent="0.25">
      <c r="A46" t="s">
        <v>48</v>
      </c>
      <c r="B46" t="s">
        <v>98</v>
      </c>
      <c r="C46" t="s">
        <v>113</v>
      </c>
      <c r="D46" t="s">
        <v>116</v>
      </c>
      <c r="E46" s="1">
        <v>32452</v>
      </c>
      <c r="F46">
        <v>245</v>
      </c>
      <c r="G46" t="s">
        <v>140</v>
      </c>
      <c r="H46" t="s">
        <v>172</v>
      </c>
      <c r="I46">
        <v>34</v>
      </c>
      <c r="J46">
        <v>20</v>
      </c>
      <c r="K46">
        <v>89298769863</v>
      </c>
    </row>
    <row r="47" spans="1:11" hidden="1" x14ac:dyDescent="0.25">
      <c r="A47" t="s">
        <v>49</v>
      </c>
      <c r="B47" t="s">
        <v>76</v>
      </c>
      <c r="C47" t="s">
        <v>114</v>
      </c>
      <c r="D47" t="s">
        <v>115</v>
      </c>
      <c r="E47" s="1">
        <v>32966</v>
      </c>
      <c r="F47">
        <v>225</v>
      </c>
      <c r="G47" t="s">
        <v>141</v>
      </c>
      <c r="H47" t="s">
        <v>173</v>
      </c>
      <c r="I47">
        <v>45</v>
      </c>
      <c r="J47">
        <v>47</v>
      </c>
      <c r="K47">
        <v>89058698970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L49"/>
  <sheetViews>
    <sheetView tabSelected="1" workbookViewId="0">
      <selection activeCell="L10" sqref="L10:L49"/>
    </sheetView>
  </sheetViews>
  <sheetFormatPr defaultRowHeight="15" x14ac:dyDescent="0.25"/>
  <cols>
    <col min="5" max="5" width="10.140625" bestFit="1" customWidth="1"/>
    <col min="11" max="11" width="12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174</v>
      </c>
    </row>
    <row r="2" spans="1:12" x14ac:dyDescent="0.25">
      <c r="L2" t="e">
        <f>F10=IF(ISODD(F10:F49),"ИСТИНА","ЛОЖЬ")</f>
        <v>#VALUE!</v>
      </c>
    </row>
    <row r="9" spans="1:12" x14ac:dyDescent="0.25">
      <c r="A9" t="s">
        <v>0</v>
      </c>
      <c r="B9" t="s">
        <v>1</v>
      </c>
      <c r="C9" t="s">
        <v>2</v>
      </c>
      <c r="D9" t="s">
        <v>3</v>
      </c>
      <c r="E9" t="s">
        <v>4</v>
      </c>
      <c r="F9" t="s">
        <v>5</v>
      </c>
      <c r="G9" t="s">
        <v>6</v>
      </c>
      <c r="H9" t="s">
        <v>7</v>
      </c>
      <c r="I9" t="s">
        <v>8</v>
      </c>
      <c r="J9" t="s">
        <v>9</v>
      </c>
      <c r="K9" t="s">
        <v>10</v>
      </c>
      <c r="L9" t="s">
        <v>174</v>
      </c>
    </row>
    <row r="10" spans="1:12" x14ac:dyDescent="0.25">
      <c r="A10" t="s">
        <v>11</v>
      </c>
      <c r="B10" t="s">
        <v>50</v>
      </c>
      <c r="C10" t="s">
        <v>51</v>
      </c>
      <c r="D10" t="s">
        <v>115</v>
      </c>
      <c r="E10" s="1">
        <v>32502</v>
      </c>
      <c r="F10">
        <v>422</v>
      </c>
      <c r="G10" t="s">
        <v>117</v>
      </c>
      <c r="H10" t="s">
        <v>142</v>
      </c>
      <c r="I10">
        <v>4</v>
      </c>
      <c r="J10">
        <v>23</v>
      </c>
      <c r="K10">
        <v>89137946536</v>
      </c>
      <c r="L10" t="str">
        <f>IF(--ISODD(F10)=0,"четн","нечетн")</f>
        <v>четн</v>
      </c>
    </row>
    <row r="11" spans="1:12" x14ac:dyDescent="0.25">
      <c r="A11" t="s">
        <v>12</v>
      </c>
      <c r="B11" t="s">
        <v>52</v>
      </c>
      <c r="C11" t="s">
        <v>53</v>
      </c>
      <c r="D11" t="s">
        <v>116</v>
      </c>
      <c r="E11" s="1">
        <v>32025</v>
      </c>
      <c r="F11">
        <v>432</v>
      </c>
      <c r="G11" t="s">
        <v>117</v>
      </c>
      <c r="H11" t="s">
        <v>143</v>
      </c>
      <c r="I11">
        <v>7</v>
      </c>
      <c r="J11">
        <v>21</v>
      </c>
      <c r="K11">
        <v>89235892368</v>
      </c>
      <c r="L11" t="str">
        <f t="shared" ref="L11:L49" si="0">IF(--ISODD(F11)=0,"четн","нечетн")</f>
        <v>четн</v>
      </c>
    </row>
    <row r="12" spans="1:12" x14ac:dyDescent="0.25">
      <c r="A12" t="s">
        <v>13</v>
      </c>
      <c r="B12" t="s">
        <v>54</v>
      </c>
      <c r="C12" t="s">
        <v>55</v>
      </c>
      <c r="D12" t="s">
        <v>116</v>
      </c>
      <c r="E12" s="1">
        <v>32362</v>
      </c>
      <c r="F12">
        <v>467</v>
      </c>
      <c r="G12" t="s">
        <v>118</v>
      </c>
      <c r="H12" t="s">
        <v>144</v>
      </c>
      <c r="I12">
        <v>24</v>
      </c>
      <c r="J12">
        <v>34</v>
      </c>
      <c r="K12">
        <v>89237665878</v>
      </c>
      <c r="L12" t="str">
        <f t="shared" si="0"/>
        <v>нечетн</v>
      </c>
    </row>
    <row r="13" spans="1:12" x14ac:dyDescent="0.25">
      <c r="A13" t="s">
        <v>14</v>
      </c>
      <c r="B13" t="s">
        <v>56</v>
      </c>
      <c r="C13" t="s">
        <v>57</v>
      </c>
      <c r="D13" t="s">
        <v>115</v>
      </c>
      <c r="E13" s="1">
        <v>31746</v>
      </c>
      <c r="F13">
        <v>445</v>
      </c>
      <c r="G13" t="s">
        <v>117</v>
      </c>
      <c r="H13" t="s">
        <v>145</v>
      </c>
      <c r="I13">
        <v>767</v>
      </c>
      <c r="J13">
        <v>1</v>
      </c>
      <c r="K13">
        <v>89237655887</v>
      </c>
      <c r="L13" t="str">
        <f t="shared" si="0"/>
        <v>нечетн</v>
      </c>
    </row>
    <row r="14" spans="1:12" x14ac:dyDescent="0.25">
      <c r="A14" t="s">
        <v>15</v>
      </c>
      <c r="B14" t="s">
        <v>58</v>
      </c>
      <c r="C14" t="s">
        <v>59</v>
      </c>
      <c r="D14" t="s">
        <v>116</v>
      </c>
      <c r="E14" s="1">
        <v>32031</v>
      </c>
      <c r="F14">
        <v>235</v>
      </c>
      <c r="G14" t="s">
        <v>119</v>
      </c>
      <c r="H14" t="s">
        <v>146</v>
      </c>
      <c r="I14">
        <v>2</v>
      </c>
      <c r="J14">
        <v>34</v>
      </c>
      <c r="K14">
        <v>89239780600</v>
      </c>
      <c r="L14" t="str">
        <f t="shared" si="0"/>
        <v>нечетн</v>
      </c>
    </row>
    <row r="15" spans="1:12" x14ac:dyDescent="0.25">
      <c r="A15" t="s">
        <v>16</v>
      </c>
      <c r="B15" t="s">
        <v>60</v>
      </c>
      <c r="C15" t="s">
        <v>61</v>
      </c>
      <c r="D15" t="s">
        <v>116</v>
      </c>
      <c r="E15" s="1">
        <v>32276</v>
      </c>
      <c r="F15">
        <v>564</v>
      </c>
      <c r="G15" t="s">
        <v>117</v>
      </c>
      <c r="H15" t="s">
        <v>147</v>
      </c>
      <c r="I15">
        <v>1</v>
      </c>
      <c r="J15">
        <v>32</v>
      </c>
      <c r="K15">
        <v>89238970706</v>
      </c>
      <c r="L15" t="str">
        <f t="shared" si="0"/>
        <v>четн</v>
      </c>
    </row>
    <row r="16" spans="1:12" x14ac:dyDescent="0.25">
      <c r="A16" t="s">
        <v>17</v>
      </c>
      <c r="B16" t="s">
        <v>62</v>
      </c>
      <c r="C16" t="s">
        <v>63</v>
      </c>
      <c r="D16" t="s">
        <v>116</v>
      </c>
      <c r="E16" s="1">
        <v>32931</v>
      </c>
      <c r="F16">
        <v>367</v>
      </c>
      <c r="G16" t="s">
        <v>120</v>
      </c>
      <c r="H16" t="s">
        <v>142</v>
      </c>
      <c r="I16">
        <v>67</v>
      </c>
      <c r="J16">
        <v>78</v>
      </c>
      <c r="K16">
        <v>89238566585</v>
      </c>
      <c r="L16" t="str">
        <f t="shared" si="0"/>
        <v>нечетн</v>
      </c>
    </row>
    <row r="17" spans="1:12" x14ac:dyDescent="0.25">
      <c r="A17" t="s">
        <v>18</v>
      </c>
      <c r="B17" t="s">
        <v>64</v>
      </c>
      <c r="C17" t="s">
        <v>65</v>
      </c>
      <c r="D17" t="s">
        <v>115</v>
      </c>
      <c r="E17" s="1">
        <v>32937</v>
      </c>
      <c r="F17">
        <v>367</v>
      </c>
      <c r="G17" t="s">
        <v>121</v>
      </c>
      <c r="H17" t="s">
        <v>148</v>
      </c>
      <c r="I17">
        <v>87</v>
      </c>
      <c r="J17">
        <v>45</v>
      </c>
      <c r="K17">
        <v>89298600093</v>
      </c>
      <c r="L17" t="str">
        <f t="shared" si="0"/>
        <v>нечетн</v>
      </c>
    </row>
    <row r="18" spans="1:12" x14ac:dyDescent="0.25">
      <c r="A18" t="s">
        <v>19</v>
      </c>
      <c r="B18" t="s">
        <v>66</v>
      </c>
      <c r="C18" t="s">
        <v>67</v>
      </c>
      <c r="D18" t="s">
        <v>116</v>
      </c>
      <c r="E18" s="1">
        <v>33027</v>
      </c>
      <c r="F18">
        <v>222</v>
      </c>
      <c r="G18" t="s">
        <v>122</v>
      </c>
      <c r="H18" t="s">
        <v>149</v>
      </c>
      <c r="I18">
        <v>98</v>
      </c>
      <c r="J18">
        <v>77</v>
      </c>
      <c r="K18">
        <v>89009790008</v>
      </c>
      <c r="L18" t="str">
        <f t="shared" si="0"/>
        <v>четн</v>
      </c>
    </row>
    <row r="19" spans="1:12" x14ac:dyDescent="0.25">
      <c r="A19" t="s">
        <v>20</v>
      </c>
      <c r="B19" t="s">
        <v>68</v>
      </c>
      <c r="C19" t="s">
        <v>69</v>
      </c>
      <c r="D19" t="s">
        <v>115</v>
      </c>
      <c r="E19" s="1">
        <v>33104</v>
      </c>
      <c r="F19">
        <v>222</v>
      </c>
      <c r="G19" t="s">
        <v>117</v>
      </c>
      <c r="H19" t="s">
        <v>150</v>
      </c>
      <c r="I19">
        <v>25</v>
      </c>
      <c r="J19">
        <v>43</v>
      </c>
      <c r="K19">
        <v>89238076545</v>
      </c>
      <c r="L19" t="str">
        <f t="shared" si="0"/>
        <v>четн</v>
      </c>
    </row>
    <row r="20" spans="1:12" x14ac:dyDescent="0.25">
      <c r="A20" t="s">
        <v>21</v>
      </c>
      <c r="B20" t="s">
        <v>70</v>
      </c>
      <c r="C20" t="s">
        <v>71</v>
      </c>
      <c r="D20" t="s">
        <v>115</v>
      </c>
      <c r="E20" s="1">
        <v>32389</v>
      </c>
      <c r="F20">
        <v>346</v>
      </c>
      <c r="G20" t="s">
        <v>123</v>
      </c>
      <c r="H20" t="s">
        <v>142</v>
      </c>
      <c r="I20">
        <v>67</v>
      </c>
      <c r="J20">
        <v>76</v>
      </c>
      <c r="K20">
        <v>89234587887</v>
      </c>
      <c r="L20" t="str">
        <f t="shared" si="0"/>
        <v>четн</v>
      </c>
    </row>
    <row r="21" spans="1:12" x14ac:dyDescent="0.25">
      <c r="A21" t="s">
        <v>22</v>
      </c>
      <c r="B21" t="s">
        <v>72</v>
      </c>
      <c r="C21" t="s">
        <v>73</v>
      </c>
      <c r="D21" t="s">
        <v>115</v>
      </c>
      <c r="E21" s="1">
        <v>32975</v>
      </c>
      <c r="F21">
        <v>212</v>
      </c>
      <c r="G21" t="s">
        <v>124</v>
      </c>
      <c r="H21" t="s">
        <v>151</v>
      </c>
      <c r="I21">
        <v>34</v>
      </c>
      <c r="J21">
        <v>3</v>
      </c>
      <c r="K21">
        <v>89232625676</v>
      </c>
      <c r="L21" t="str">
        <f t="shared" si="0"/>
        <v>четн</v>
      </c>
    </row>
    <row r="22" spans="1:12" x14ac:dyDescent="0.25">
      <c r="A22" t="s">
        <v>23</v>
      </c>
      <c r="B22" t="s">
        <v>74</v>
      </c>
      <c r="C22" t="s">
        <v>75</v>
      </c>
      <c r="D22" t="s">
        <v>116</v>
      </c>
      <c r="E22" s="1">
        <v>32096</v>
      </c>
      <c r="F22">
        <v>356</v>
      </c>
      <c r="G22" t="s">
        <v>117</v>
      </c>
      <c r="H22" t="s">
        <v>142</v>
      </c>
      <c r="I22">
        <v>83</v>
      </c>
      <c r="J22">
        <v>67</v>
      </c>
      <c r="K22">
        <v>89247885853</v>
      </c>
      <c r="L22" t="str">
        <f t="shared" si="0"/>
        <v>четн</v>
      </c>
    </row>
    <row r="23" spans="1:12" x14ac:dyDescent="0.25">
      <c r="A23" t="s">
        <v>24</v>
      </c>
      <c r="B23" t="s">
        <v>76</v>
      </c>
      <c r="C23" t="s">
        <v>77</v>
      </c>
      <c r="D23" t="s">
        <v>115</v>
      </c>
      <c r="E23" s="1">
        <v>33258</v>
      </c>
      <c r="F23">
        <v>244</v>
      </c>
      <c r="G23" t="s">
        <v>125</v>
      </c>
      <c r="H23" t="s">
        <v>152</v>
      </c>
      <c r="I23">
        <v>24</v>
      </c>
      <c r="J23">
        <v>46</v>
      </c>
      <c r="K23">
        <v>89239690700</v>
      </c>
      <c r="L23" t="str">
        <f t="shared" si="0"/>
        <v>четн</v>
      </c>
    </row>
    <row r="24" spans="1:12" x14ac:dyDescent="0.25">
      <c r="A24" t="s">
        <v>25</v>
      </c>
      <c r="B24" t="s">
        <v>78</v>
      </c>
      <c r="C24" t="s">
        <v>79</v>
      </c>
      <c r="D24" t="s">
        <v>116</v>
      </c>
      <c r="E24" s="1">
        <v>32143</v>
      </c>
      <c r="F24">
        <v>134</v>
      </c>
      <c r="G24" t="s">
        <v>117</v>
      </c>
      <c r="H24" t="s">
        <v>142</v>
      </c>
      <c r="I24">
        <v>83</v>
      </c>
      <c r="J24">
        <v>86</v>
      </c>
      <c r="K24">
        <v>89287996593</v>
      </c>
      <c r="L24" t="str">
        <f t="shared" si="0"/>
        <v>четн</v>
      </c>
    </row>
    <row r="25" spans="1:12" x14ac:dyDescent="0.25">
      <c r="A25" t="s">
        <v>26</v>
      </c>
      <c r="B25" t="s">
        <v>80</v>
      </c>
      <c r="C25" t="s">
        <v>81</v>
      </c>
      <c r="D25" t="s">
        <v>115</v>
      </c>
      <c r="E25" s="1">
        <v>32142</v>
      </c>
      <c r="F25">
        <v>428</v>
      </c>
      <c r="G25" t="s">
        <v>126</v>
      </c>
      <c r="H25" t="s">
        <v>153</v>
      </c>
      <c r="I25">
        <v>12</v>
      </c>
      <c r="J25">
        <v>125</v>
      </c>
      <c r="K25">
        <v>89235599645</v>
      </c>
      <c r="L25" t="str">
        <f t="shared" si="0"/>
        <v>четн</v>
      </c>
    </row>
    <row r="26" spans="1:12" x14ac:dyDescent="0.25">
      <c r="A26" t="s">
        <v>27</v>
      </c>
      <c r="B26" t="s">
        <v>98</v>
      </c>
      <c r="C26" t="s">
        <v>83</v>
      </c>
      <c r="D26" t="s">
        <v>116</v>
      </c>
      <c r="E26" s="1">
        <v>31805</v>
      </c>
      <c r="F26">
        <v>245</v>
      </c>
      <c r="G26" t="s">
        <v>127</v>
      </c>
      <c r="H26" t="s">
        <v>154</v>
      </c>
      <c r="I26">
        <v>35</v>
      </c>
      <c r="J26">
        <v>76</v>
      </c>
      <c r="K26">
        <v>89235847877</v>
      </c>
      <c r="L26" t="str">
        <f t="shared" si="0"/>
        <v>нечетн</v>
      </c>
    </row>
    <row r="27" spans="1:12" x14ac:dyDescent="0.25">
      <c r="A27" t="s">
        <v>28</v>
      </c>
      <c r="B27" t="s">
        <v>84</v>
      </c>
      <c r="C27" t="s">
        <v>85</v>
      </c>
      <c r="D27" t="s">
        <v>115</v>
      </c>
      <c r="E27" s="1">
        <v>31760</v>
      </c>
      <c r="F27">
        <v>216</v>
      </c>
      <c r="G27" t="s">
        <v>128</v>
      </c>
      <c r="H27" t="s">
        <v>155</v>
      </c>
      <c r="I27">
        <v>32</v>
      </c>
      <c r="J27">
        <v>87</v>
      </c>
      <c r="K27">
        <v>89269989893</v>
      </c>
      <c r="L27" t="str">
        <f t="shared" si="0"/>
        <v>четн</v>
      </c>
    </row>
    <row r="28" spans="1:12" x14ac:dyDescent="0.25">
      <c r="A28" t="s">
        <v>29</v>
      </c>
      <c r="B28" t="s">
        <v>86</v>
      </c>
      <c r="C28" t="s">
        <v>87</v>
      </c>
      <c r="D28" t="s">
        <v>115</v>
      </c>
      <c r="E28" s="1">
        <v>31186</v>
      </c>
      <c r="F28">
        <v>367</v>
      </c>
      <c r="G28" t="s">
        <v>129</v>
      </c>
      <c r="H28" t="s">
        <v>156</v>
      </c>
      <c r="I28">
        <v>64</v>
      </c>
      <c r="J28">
        <v>57</v>
      </c>
      <c r="K28">
        <v>89238675699</v>
      </c>
      <c r="L28" t="str">
        <f t="shared" si="0"/>
        <v>нечетн</v>
      </c>
    </row>
    <row r="29" spans="1:12" x14ac:dyDescent="0.25">
      <c r="A29" t="s">
        <v>30</v>
      </c>
      <c r="B29" t="s">
        <v>64</v>
      </c>
      <c r="C29" t="s">
        <v>88</v>
      </c>
      <c r="D29" t="s">
        <v>115</v>
      </c>
      <c r="E29" s="1">
        <v>32988</v>
      </c>
      <c r="F29">
        <v>225</v>
      </c>
      <c r="G29" t="s">
        <v>117</v>
      </c>
      <c r="H29" t="s">
        <v>157</v>
      </c>
      <c r="I29">
        <v>43</v>
      </c>
      <c r="J29">
        <v>86</v>
      </c>
      <c r="K29">
        <v>87568569089</v>
      </c>
      <c r="L29" t="str">
        <f t="shared" si="0"/>
        <v>нечетн</v>
      </c>
    </row>
    <row r="30" spans="1:12" x14ac:dyDescent="0.25">
      <c r="A30" t="s">
        <v>31</v>
      </c>
      <c r="B30" t="s">
        <v>54</v>
      </c>
      <c r="C30" t="s">
        <v>89</v>
      </c>
      <c r="D30" t="s">
        <v>116</v>
      </c>
      <c r="E30" s="1">
        <v>32418</v>
      </c>
      <c r="F30">
        <v>545</v>
      </c>
      <c r="G30" t="s">
        <v>130</v>
      </c>
      <c r="H30" t="s">
        <v>142</v>
      </c>
      <c r="I30">
        <v>57</v>
      </c>
      <c r="J30">
        <v>32</v>
      </c>
      <c r="K30">
        <v>89769688998</v>
      </c>
      <c r="L30" t="str">
        <f t="shared" si="0"/>
        <v>нечетн</v>
      </c>
    </row>
    <row r="31" spans="1:12" x14ac:dyDescent="0.25">
      <c r="A31" t="s">
        <v>32</v>
      </c>
      <c r="B31" t="s">
        <v>90</v>
      </c>
      <c r="C31" t="s">
        <v>91</v>
      </c>
      <c r="D31" t="s">
        <v>116</v>
      </c>
      <c r="E31" s="1">
        <v>31831</v>
      </c>
      <c r="F31">
        <v>428</v>
      </c>
      <c r="G31" t="s">
        <v>131</v>
      </c>
      <c r="H31" t="s">
        <v>158</v>
      </c>
      <c r="I31">
        <v>24</v>
      </c>
      <c r="J31">
        <v>65</v>
      </c>
      <c r="K31">
        <v>89237686599</v>
      </c>
      <c r="L31" t="str">
        <f t="shared" si="0"/>
        <v>четн</v>
      </c>
    </row>
    <row r="32" spans="1:12" x14ac:dyDescent="0.25">
      <c r="A32" t="s">
        <v>33</v>
      </c>
      <c r="B32" t="s">
        <v>92</v>
      </c>
      <c r="C32" t="s">
        <v>55</v>
      </c>
      <c r="D32" t="s">
        <v>116</v>
      </c>
      <c r="E32" s="1">
        <v>32940</v>
      </c>
      <c r="F32">
        <v>223</v>
      </c>
      <c r="G32" t="s">
        <v>132</v>
      </c>
      <c r="H32" t="s">
        <v>159</v>
      </c>
      <c r="I32">
        <v>34</v>
      </c>
      <c r="J32">
        <v>54</v>
      </c>
      <c r="K32">
        <v>89239879995</v>
      </c>
      <c r="L32" t="str">
        <f t="shared" si="0"/>
        <v>нечетн</v>
      </c>
    </row>
    <row r="33" spans="1:12" x14ac:dyDescent="0.25">
      <c r="A33" t="s">
        <v>34</v>
      </c>
      <c r="B33" t="s">
        <v>82</v>
      </c>
      <c r="C33" t="s">
        <v>93</v>
      </c>
      <c r="D33" t="s">
        <v>116</v>
      </c>
      <c r="E33" s="1">
        <v>32437</v>
      </c>
      <c r="F33">
        <v>245</v>
      </c>
      <c r="G33" t="s">
        <v>117</v>
      </c>
      <c r="H33" t="s">
        <v>160</v>
      </c>
      <c r="I33">
        <v>11</v>
      </c>
      <c r="J33">
        <v>36</v>
      </c>
      <c r="K33">
        <v>89239775933</v>
      </c>
      <c r="L33" t="str">
        <f t="shared" si="0"/>
        <v>нечетн</v>
      </c>
    </row>
    <row r="34" spans="1:12" x14ac:dyDescent="0.25">
      <c r="A34" t="s">
        <v>35</v>
      </c>
      <c r="B34" t="s">
        <v>78</v>
      </c>
      <c r="C34" t="s">
        <v>94</v>
      </c>
      <c r="D34" t="s">
        <v>116</v>
      </c>
      <c r="E34" s="1">
        <v>32511</v>
      </c>
      <c r="F34">
        <v>434</v>
      </c>
      <c r="G34" t="s">
        <v>117</v>
      </c>
      <c r="H34" t="s">
        <v>142</v>
      </c>
      <c r="I34">
        <v>57</v>
      </c>
      <c r="J34">
        <v>68</v>
      </c>
      <c r="K34">
        <v>89246989983</v>
      </c>
      <c r="L34" t="str">
        <f t="shared" si="0"/>
        <v>четн</v>
      </c>
    </row>
    <row r="35" spans="1:12" x14ac:dyDescent="0.25">
      <c r="A35" t="s">
        <v>36</v>
      </c>
      <c r="B35" t="s">
        <v>95</v>
      </c>
      <c r="C35" t="s">
        <v>96</v>
      </c>
      <c r="D35" t="s">
        <v>115</v>
      </c>
      <c r="E35" s="1">
        <v>31608</v>
      </c>
      <c r="F35">
        <v>532</v>
      </c>
      <c r="G35" t="s">
        <v>117</v>
      </c>
      <c r="H35" t="s">
        <v>161</v>
      </c>
      <c r="I35">
        <v>53</v>
      </c>
      <c r="J35">
        <v>97</v>
      </c>
      <c r="K35">
        <v>89286009003</v>
      </c>
      <c r="L35" t="str">
        <f t="shared" si="0"/>
        <v>четн</v>
      </c>
    </row>
    <row r="36" spans="1:12" x14ac:dyDescent="0.25">
      <c r="A36" t="s">
        <v>37</v>
      </c>
      <c r="B36" t="s">
        <v>64</v>
      </c>
      <c r="C36" t="s">
        <v>57</v>
      </c>
      <c r="D36" t="s">
        <v>115</v>
      </c>
      <c r="E36" s="1">
        <v>31826</v>
      </c>
      <c r="F36">
        <v>428</v>
      </c>
      <c r="G36" t="s">
        <v>133</v>
      </c>
      <c r="H36" t="s">
        <v>162</v>
      </c>
      <c r="I36">
        <v>23</v>
      </c>
      <c r="J36">
        <v>56</v>
      </c>
      <c r="K36">
        <v>89280670763</v>
      </c>
      <c r="L36" t="str">
        <f t="shared" si="0"/>
        <v>четн</v>
      </c>
    </row>
    <row r="37" spans="1:12" x14ac:dyDescent="0.25">
      <c r="A37" t="s">
        <v>38</v>
      </c>
      <c r="B37" t="s">
        <v>82</v>
      </c>
      <c r="C37" t="s">
        <v>91</v>
      </c>
      <c r="D37" t="s">
        <v>116</v>
      </c>
      <c r="E37" s="1">
        <v>33090</v>
      </c>
      <c r="F37">
        <v>224</v>
      </c>
      <c r="G37" t="s">
        <v>134</v>
      </c>
      <c r="H37" t="s">
        <v>163</v>
      </c>
      <c r="I37">
        <v>45</v>
      </c>
      <c r="J37">
        <v>144</v>
      </c>
      <c r="K37">
        <v>89265996993</v>
      </c>
      <c r="L37" t="str">
        <f t="shared" si="0"/>
        <v>четн</v>
      </c>
    </row>
    <row r="38" spans="1:12" x14ac:dyDescent="0.25">
      <c r="A38" t="s">
        <v>39</v>
      </c>
      <c r="B38" t="s">
        <v>64</v>
      </c>
      <c r="C38" t="s">
        <v>77</v>
      </c>
      <c r="D38" t="s">
        <v>115</v>
      </c>
      <c r="E38" s="1">
        <v>32166</v>
      </c>
      <c r="F38">
        <v>464</v>
      </c>
      <c r="G38" t="s">
        <v>135</v>
      </c>
      <c r="H38" t="s">
        <v>164</v>
      </c>
      <c r="I38">
        <v>48</v>
      </c>
      <c r="J38">
        <v>34</v>
      </c>
      <c r="K38">
        <v>89267880663</v>
      </c>
      <c r="L38" t="str">
        <f t="shared" si="0"/>
        <v>четн</v>
      </c>
    </row>
    <row r="39" spans="1:12" x14ac:dyDescent="0.25">
      <c r="A39" t="s">
        <v>40</v>
      </c>
      <c r="B39" t="s">
        <v>97</v>
      </c>
      <c r="C39" t="s">
        <v>65</v>
      </c>
      <c r="D39" t="s">
        <v>115</v>
      </c>
      <c r="E39" s="1">
        <v>32948</v>
      </c>
      <c r="F39">
        <v>222</v>
      </c>
      <c r="G39" t="s">
        <v>118</v>
      </c>
      <c r="H39" t="s">
        <v>166</v>
      </c>
      <c r="I39">
        <v>5</v>
      </c>
      <c r="J39">
        <v>53</v>
      </c>
      <c r="K39">
        <v>89230679899</v>
      </c>
      <c r="L39" t="str">
        <f t="shared" si="0"/>
        <v>четн</v>
      </c>
    </row>
    <row r="40" spans="1:12" x14ac:dyDescent="0.25">
      <c r="A40" t="s">
        <v>41</v>
      </c>
      <c r="B40" t="s">
        <v>98</v>
      </c>
      <c r="C40" t="s">
        <v>99</v>
      </c>
      <c r="D40" t="s">
        <v>116</v>
      </c>
      <c r="E40" s="1">
        <v>31794</v>
      </c>
      <c r="F40">
        <v>245</v>
      </c>
      <c r="G40" t="s">
        <v>117</v>
      </c>
      <c r="H40" t="s">
        <v>150</v>
      </c>
      <c r="I40">
        <v>43</v>
      </c>
      <c r="J40">
        <v>27</v>
      </c>
      <c r="K40">
        <v>89208675883</v>
      </c>
      <c r="L40" t="str">
        <f t="shared" si="0"/>
        <v>нечетн</v>
      </c>
    </row>
    <row r="41" spans="1:12" x14ac:dyDescent="0.25">
      <c r="A41" t="s">
        <v>42</v>
      </c>
      <c r="B41" t="s">
        <v>100</v>
      </c>
      <c r="C41" t="s">
        <v>101</v>
      </c>
      <c r="D41" t="s">
        <v>115</v>
      </c>
      <c r="E41" s="1">
        <v>32197</v>
      </c>
      <c r="F41">
        <v>241</v>
      </c>
      <c r="G41" t="s">
        <v>136</v>
      </c>
      <c r="H41" t="s">
        <v>165</v>
      </c>
      <c r="I41">
        <v>88</v>
      </c>
      <c r="J41">
        <v>71</v>
      </c>
      <c r="K41">
        <v>89200090973</v>
      </c>
      <c r="L41" t="str">
        <f t="shared" si="0"/>
        <v>нечетн</v>
      </c>
    </row>
    <row r="42" spans="1:12" x14ac:dyDescent="0.25">
      <c r="A42" t="s">
        <v>43</v>
      </c>
      <c r="B42" t="s">
        <v>72</v>
      </c>
      <c r="C42" t="s">
        <v>71</v>
      </c>
      <c r="D42" t="s">
        <v>115</v>
      </c>
      <c r="E42" s="1">
        <v>32794</v>
      </c>
      <c r="F42">
        <v>134</v>
      </c>
      <c r="G42" t="s">
        <v>117</v>
      </c>
      <c r="H42" t="s">
        <v>167</v>
      </c>
      <c r="I42">
        <v>1</v>
      </c>
      <c r="J42">
        <v>28</v>
      </c>
      <c r="K42">
        <v>89279009783</v>
      </c>
      <c r="L42" t="str">
        <f t="shared" si="0"/>
        <v>четн</v>
      </c>
    </row>
    <row r="43" spans="1:12" x14ac:dyDescent="0.25">
      <c r="A43" t="s">
        <v>44</v>
      </c>
      <c r="B43" t="s">
        <v>102</v>
      </c>
      <c r="C43" t="s">
        <v>103</v>
      </c>
      <c r="D43" t="s">
        <v>115</v>
      </c>
      <c r="E43" s="1">
        <v>32996</v>
      </c>
      <c r="F43">
        <v>274</v>
      </c>
      <c r="G43" t="s">
        <v>137</v>
      </c>
      <c r="H43" t="s">
        <v>168</v>
      </c>
      <c r="I43">
        <v>51</v>
      </c>
      <c r="J43">
        <v>22</v>
      </c>
      <c r="K43">
        <v>89208098093</v>
      </c>
      <c r="L43" t="str">
        <f t="shared" si="0"/>
        <v>четн</v>
      </c>
    </row>
    <row r="44" spans="1:12" x14ac:dyDescent="0.25">
      <c r="A44" t="s">
        <v>104</v>
      </c>
      <c r="B44" t="s">
        <v>105</v>
      </c>
      <c r="C44" t="s">
        <v>106</v>
      </c>
      <c r="D44" t="s">
        <v>116</v>
      </c>
      <c r="E44" s="1">
        <v>32104</v>
      </c>
      <c r="F44">
        <v>367</v>
      </c>
      <c r="G44" t="s">
        <v>117</v>
      </c>
      <c r="H44" t="s">
        <v>142</v>
      </c>
      <c r="I44">
        <v>57</v>
      </c>
      <c r="J44">
        <v>65</v>
      </c>
      <c r="K44">
        <v>89289609003</v>
      </c>
      <c r="L44" t="str">
        <f t="shared" si="0"/>
        <v>нечетн</v>
      </c>
    </row>
    <row r="45" spans="1:12" x14ac:dyDescent="0.25">
      <c r="A45" t="s">
        <v>45</v>
      </c>
      <c r="B45" t="s">
        <v>107</v>
      </c>
      <c r="C45" t="s">
        <v>108</v>
      </c>
      <c r="D45" t="s">
        <v>115</v>
      </c>
      <c r="E45" s="1">
        <v>31047</v>
      </c>
      <c r="F45">
        <v>428</v>
      </c>
      <c r="G45" t="s">
        <v>138</v>
      </c>
      <c r="H45" t="s">
        <v>169</v>
      </c>
      <c r="I45">
        <v>26</v>
      </c>
      <c r="J45">
        <v>46</v>
      </c>
      <c r="K45">
        <v>89679976023</v>
      </c>
      <c r="L45" t="str">
        <f t="shared" si="0"/>
        <v>четн</v>
      </c>
    </row>
    <row r="46" spans="1:12" x14ac:dyDescent="0.25">
      <c r="A46" t="s">
        <v>46</v>
      </c>
      <c r="B46" t="s">
        <v>109</v>
      </c>
      <c r="C46" t="s">
        <v>110</v>
      </c>
      <c r="D46" t="s">
        <v>115</v>
      </c>
      <c r="E46" s="1">
        <v>32021</v>
      </c>
      <c r="F46">
        <v>372</v>
      </c>
      <c r="G46" t="s">
        <v>139</v>
      </c>
      <c r="H46" t="s">
        <v>170</v>
      </c>
      <c r="I46">
        <v>21</v>
      </c>
      <c r="J46">
        <v>89</v>
      </c>
      <c r="K46">
        <v>89289587983</v>
      </c>
      <c r="L46" t="str">
        <f t="shared" si="0"/>
        <v>четн</v>
      </c>
    </row>
    <row r="47" spans="1:12" x14ac:dyDescent="0.25">
      <c r="A47" t="s">
        <v>47</v>
      </c>
      <c r="B47" t="s">
        <v>111</v>
      </c>
      <c r="C47" t="s">
        <v>112</v>
      </c>
      <c r="D47" t="s">
        <v>115</v>
      </c>
      <c r="E47" s="1">
        <v>32964</v>
      </c>
      <c r="F47">
        <v>111</v>
      </c>
      <c r="G47" t="s">
        <v>117</v>
      </c>
      <c r="H47" t="s">
        <v>171</v>
      </c>
      <c r="I47">
        <v>47</v>
      </c>
      <c r="J47">
        <v>43</v>
      </c>
      <c r="K47">
        <v>89276899993</v>
      </c>
      <c r="L47" t="str">
        <f t="shared" si="0"/>
        <v>нечетн</v>
      </c>
    </row>
    <row r="48" spans="1:12" x14ac:dyDescent="0.25">
      <c r="A48" t="s">
        <v>48</v>
      </c>
      <c r="B48" t="s">
        <v>98</v>
      </c>
      <c r="C48" t="s">
        <v>113</v>
      </c>
      <c r="D48" t="s">
        <v>116</v>
      </c>
      <c r="E48" s="1">
        <v>32452</v>
      </c>
      <c r="F48">
        <v>245</v>
      </c>
      <c r="G48" t="s">
        <v>140</v>
      </c>
      <c r="H48" t="s">
        <v>172</v>
      </c>
      <c r="I48">
        <v>34</v>
      </c>
      <c r="J48">
        <v>20</v>
      </c>
      <c r="K48">
        <v>89298769863</v>
      </c>
      <c r="L48" t="str">
        <f t="shared" si="0"/>
        <v>нечетн</v>
      </c>
    </row>
    <row r="49" spans="1:12" x14ac:dyDescent="0.25">
      <c r="A49" t="s">
        <v>49</v>
      </c>
      <c r="B49" t="s">
        <v>76</v>
      </c>
      <c r="C49" t="s">
        <v>114</v>
      </c>
      <c r="D49" t="s">
        <v>115</v>
      </c>
      <c r="E49" s="1">
        <v>32966</v>
      </c>
      <c r="F49">
        <v>225</v>
      </c>
      <c r="G49" t="s">
        <v>141</v>
      </c>
      <c r="H49" t="s">
        <v>173</v>
      </c>
      <c r="I49">
        <v>45</v>
      </c>
      <c r="J49">
        <v>47</v>
      </c>
      <c r="K49">
        <v>89058698970</v>
      </c>
      <c r="L49" t="str">
        <f t="shared" si="0"/>
        <v>нечетн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41"/>
  <sheetViews>
    <sheetView topLeftCell="A27" workbookViewId="0">
      <selection activeCell="K41" sqref="A1:K41"/>
    </sheetView>
  </sheetViews>
  <sheetFormatPr defaultRowHeight="15" x14ac:dyDescent="0.25"/>
  <cols>
    <col min="5" max="5" width="10.140625" bestFit="1" customWidth="1"/>
    <col min="11" max="11" width="12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t="s">
        <v>11</v>
      </c>
      <c r="B2" t="s">
        <v>50</v>
      </c>
      <c r="C2" t="s">
        <v>51</v>
      </c>
      <c r="D2" t="s">
        <v>115</v>
      </c>
      <c r="E2" s="1">
        <v>32502</v>
      </c>
      <c r="F2">
        <v>422</v>
      </c>
      <c r="G2" t="s">
        <v>117</v>
      </c>
      <c r="H2" t="s">
        <v>142</v>
      </c>
      <c r="I2">
        <v>4</v>
      </c>
      <c r="J2">
        <v>23</v>
      </c>
      <c r="K2">
        <v>89137946536</v>
      </c>
    </row>
    <row r="3" spans="1:11" x14ac:dyDescent="0.25">
      <c r="A3" t="s">
        <v>12</v>
      </c>
      <c r="B3" t="s">
        <v>52</v>
      </c>
      <c r="C3" t="s">
        <v>53</v>
      </c>
      <c r="D3" t="s">
        <v>116</v>
      </c>
      <c r="E3" s="1">
        <v>32025</v>
      </c>
      <c r="F3">
        <v>432</v>
      </c>
      <c r="G3" t="s">
        <v>117</v>
      </c>
      <c r="H3" t="s">
        <v>143</v>
      </c>
      <c r="I3">
        <v>7</v>
      </c>
      <c r="J3">
        <v>21</v>
      </c>
      <c r="K3">
        <v>89235892368</v>
      </c>
    </row>
    <row r="4" spans="1:11" x14ac:dyDescent="0.25">
      <c r="A4" t="s">
        <v>13</v>
      </c>
      <c r="B4" t="s">
        <v>54</v>
      </c>
      <c r="C4" t="s">
        <v>55</v>
      </c>
      <c r="D4" t="s">
        <v>116</v>
      </c>
      <c r="E4" s="1">
        <v>32362</v>
      </c>
      <c r="F4">
        <v>467</v>
      </c>
      <c r="G4" t="s">
        <v>118</v>
      </c>
      <c r="H4" t="s">
        <v>144</v>
      </c>
      <c r="I4">
        <v>24</v>
      </c>
      <c r="J4">
        <v>34</v>
      </c>
      <c r="K4">
        <v>89237665878</v>
      </c>
    </row>
    <row r="5" spans="1:11" x14ac:dyDescent="0.25">
      <c r="A5" t="s">
        <v>14</v>
      </c>
      <c r="B5" t="s">
        <v>56</v>
      </c>
      <c r="C5" t="s">
        <v>57</v>
      </c>
      <c r="D5" t="s">
        <v>115</v>
      </c>
      <c r="E5" s="1">
        <v>31746</v>
      </c>
      <c r="F5">
        <v>445</v>
      </c>
      <c r="G5" t="s">
        <v>117</v>
      </c>
      <c r="H5" t="s">
        <v>145</v>
      </c>
      <c r="I5">
        <v>767</v>
      </c>
      <c r="J5">
        <v>1</v>
      </c>
      <c r="K5">
        <v>89237655887</v>
      </c>
    </row>
    <row r="6" spans="1:11" x14ac:dyDescent="0.25">
      <c r="A6" t="s">
        <v>15</v>
      </c>
      <c r="B6" t="s">
        <v>58</v>
      </c>
      <c r="C6" t="s">
        <v>59</v>
      </c>
      <c r="D6" t="s">
        <v>116</v>
      </c>
      <c r="E6" s="1">
        <v>32031</v>
      </c>
      <c r="F6">
        <v>235</v>
      </c>
      <c r="G6" t="s">
        <v>119</v>
      </c>
      <c r="H6" t="s">
        <v>146</v>
      </c>
      <c r="I6">
        <v>2</v>
      </c>
      <c r="J6">
        <v>34</v>
      </c>
      <c r="K6">
        <v>89239780600</v>
      </c>
    </row>
    <row r="7" spans="1:11" x14ac:dyDescent="0.25">
      <c r="A7" t="s">
        <v>16</v>
      </c>
      <c r="B7" t="s">
        <v>60</v>
      </c>
      <c r="C7" t="s">
        <v>61</v>
      </c>
      <c r="D7" t="s">
        <v>116</v>
      </c>
      <c r="E7" s="1">
        <v>32276</v>
      </c>
      <c r="F7">
        <v>564</v>
      </c>
      <c r="G7" t="s">
        <v>117</v>
      </c>
      <c r="H7" t="s">
        <v>147</v>
      </c>
      <c r="I7">
        <v>1</v>
      </c>
      <c r="J7">
        <v>32</v>
      </c>
      <c r="K7">
        <v>89238970706</v>
      </c>
    </row>
    <row r="8" spans="1:11" x14ac:dyDescent="0.25">
      <c r="A8" t="s">
        <v>17</v>
      </c>
      <c r="B8" t="s">
        <v>62</v>
      </c>
      <c r="C8" t="s">
        <v>63</v>
      </c>
      <c r="D8" t="s">
        <v>116</v>
      </c>
      <c r="E8" s="1">
        <v>32931</v>
      </c>
      <c r="F8">
        <v>367</v>
      </c>
      <c r="G8" t="s">
        <v>120</v>
      </c>
      <c r="H8" t="s">
        <v>142</v>
      </c>
      <c r="I8">
        <v>67</v>
      </c>
      <c r="J8">
        <v>78</v>
      </c>
      <c r="K8">
        <v>89238566585</v>
      </c>
    </row>
    <row r="9" spans="1:11" x14ac:dyDescent="0.25">
      <c r="A9" t="s">
        <v>18</v>
      </c>
      <c r="B9" t="s">
        <v>64</v>
      </c>
      <c r="C9" t="s">
        <v>65</v>
      </c>
      <c r="D9" t="s">
        <v>115</v>
      </c>
      <c r="E9" s="1">
        <v>32937</v>
      </c>
      <c r="F9">
        <v>367</v>
      </c>
      <c r="G9" t="s">
        <v>121</v>
      </c>
      <c r="H9" t="s">
        <v>148</v>
      </c>
      <c r="I9">
        <v>87</v>
      </c>
      <c r="J9">
        <v>45</v>
      </c>
      <c r="K9">
        <v>89298600093</v>
      </c>
    </row>
    <row r="10" spans="1:11" x14ac:dyDescent="0.25">
      <c r="A10" t="s">
        <v>19</v>
      </c>
      <c r="B10" t="s">
        <v>66</v>
      </c>
      <c r="C10" t="s">
        <v>67</v>
      </c>
      <c r="D10" t="s">
        <v>116</v>
      </c>
      <c r="E10" s="1">
        <v>33027</v>
      </c>
      <c r="F10">
        <v>222</v>
      </c>
      <c r="G10" t="s">
        <v>122</v>
      </c>
      <c r="H10" t="s">
        <v>149</v>
      </c>
      <c r="I10">
        <v>98</v>
      </c>
      <c r="J10">
        <v>77</v>
      </c>
      <c r="K10">
        <v>89009790008</v>
      </c>
    </row>
    <row r="11" spans="1:11" x14ac:dyDescent="0.25">
      <c r="A11" t="s">
        <v>20</v>
      </c>
      <c r="B11" t="s">
        <v>68</v>
      </c>
      <c r="C11" t="s">
        <v>69</v>
      </c>
      <c r="D11" t="s">
        <v>115</v>
      </c>
      <c r="E11" s="1">
        <v>33104</v>
      </c>
      <c r="F11">
        <v>222</v>
      </c>
      <c r="G11" t="s">
        <v>117</v>
      </c>
      <c r="H11" t="s">
        <v>150</v>
      </c>
      <c r="I11">
        <v>25</v>
      </c>
      <c r="J11">
        <v>43</v>
      </c>
      <c r="K11">
        <v>89238076545</v>
      </c>
    </row>
    <row r="12" spans="1:11" x14ac:dyDescent="0.25">
      <c r="A12" t="s">
        <v>21</v>
      </c>
      <c r="B12" t="s">
        <v>70</v>
      </c>
      <c r="C12" t="s">
        <v>71</v>
      </c>
      <c r="D12" t="s">
        <v>115</v>
      </c>
      <c r="E12" s="1">
        <v>32389</v>
      </c>
      <c r="F12">
        <v>346</v>
      </c>
      <c r="G12" t="s">
        <v>123</v>
      </c>
      <c r="H12" t="s">
        <v>142</v>
      </c>
      <c r="I12">
        <v>67</v>
      </c>
      <c r="J12">
        <v>76</v>
      </c>
      <c r="K12">
        <v>89234587887</v>
      </c>
    </row>
    <row r="13" spans="1:11" x14ac:dyDescent="0.25">
      <c r="A13" t="s">
        <v>22</v>
      </c>
      <c r="B13" t="s">
        <v>72</v>
      </c>
      <c r="C13" t="s">
        <v>73</v>
      </c>
      <c r="D13" t="s">
        <v>115</v>
      </c>
      <c r="E13" s="1">
        <v>32975</v>
      </c>
      <c r="F13">
        <v>212</v>
      </c>
      <c r="G13" t="s">
        <v>124</v>
      </c>
      <c r="H13" t="s">
        <v>151</v>
      </c>
      <c r="I13">
        <v>34</v>
      </c>
      <c r="J13">
        <v>3</v>
      </c>
      <c r="K13">
        <v>89232625676</v>
      </c>
    </row>
    <row r="14" spans="1:11" x14ac:dyDescent="0.25">
      <c r="A14" t="s">
        <v>23</v>
      </c>
      <c r="B14" t="s">
        <v>74</v>
      </c>
      <c r="C14" t="s">
        <v>75</v>
      </c>
      <c r="D14" t="s">
        <v>116</v>
      </c>
      <c r="E14" s="1">
        <v>32096</v>
      </c>
      <c r="F14">
        <v>356</v>
      </c>
      <c r="G14" t="s">
        <v>117</v>
      </c>
      <c r="H14" t="s">
        <v>142</v>
      </c>
      <c r="I14">
        <v>83</v>
      </c>
      <c r="J14">
        <v>67</v>
      </c>
      <c r="K14">
        <v>89247885853</v>
      </c>
    </row>
    <row r="15" spans="1:11" x14ac:dyDescent="0.25">
      <c r="A15" t="s">
        <v>24</v>
      </c>
      <c r="B15" t="s">
        <v>76</v>
      </c>
      <c r="C15" t="s">
        <v>77</v>
      </c>
      <c r="D15" t="s">
        <v>115</v>
      </c>
      <c r="E15" s="1">
        <v>33258</v>
      </c>
      <c r="F15">
        <v>244</v>
      </c>
      <c r="G15" t="s">
        <v>125</v>
      </c>
      <c r="H15" t="s">
        <v>152</v>
      </c>
      <c r="I15">
        <v>24</v>
      </c>
      <c r="J15">
        <v>46</v>
      </c>
      <c r="K15">
        <v>89239690700</v>
      </c>
    </row>
    <row r="16" spans="1:11" x14ac:dyDescent="0.25">
      <c r="A16" t="s">
        <v>25</v>
      </c>
      <c r="B16" t="s">
        <v>78</v>
      </c>
      <c r="C16" t="s">
        <v>79</v>
      </c>
      <c r="D16" t="s">
        <v>116</v>
      </c>
      <c r="E16" s="1">
        <v>32143</v>
      </c>
      <c r="F16">
        <v>134</v>
      </c>
      <c r="G16" t="s">
        <v>117</v>
      </c>
      <c r="H16" t="s">
        <v>142</v>
      </c>
      <c r="I16">
        <v>83</v>
      </c>
      <c r="J16">
        <v>86</v>
      </c>
      <c r="K16">
        <v>89287996593</v>
      </c>
    </row>
    <row r="17" spans="1:11" x14ac:dyDescent="0.25">
      <c r="A17" t="s">
        <v>26</v>
      </c>
      <c r="B17" t="s">
        <v>80</v>
      </c>
      <c r="C17" t="s">
        <v>81</v>
      </c>
      <c r="D17" t="s">
        <v>115</v>
      </c>
      <c r="E17" s="1">
        <v>32142</v>
      </c>
      <c r="F17">
        <v>428</v>
      </c>
      <c r="G17" t="s">
        <v>126</v>
      </c>
      <c r="H17" t="s">
        <v>153</v>
      </c>
      <c r="I17">
        <v>12</v>
      </c>
      <c r="J17">
        <v>125</v>
      </c>
      <c r="K17">
        <v>89235599645</v>
      </c>
    </row>
    <row r="18" spans="1:11" x14ac:dyDescent="0.25">
      <c r="A18" t="s">
        <v>27</v>
      </c>
      <c r="B18" t="s">
        <v>98</v>
      </c>
      <c r="C18" t="s">
        <v>83</v>
      </c>
      <c r="D18" t="s">
        <v>116</v>
      </c>
      <c r="E18" s="1">
        <v>31805</v>
      </c>
      <c r="F18">
        <v>245</v>
      </c>
      <c r="G18" t="s">
        <v>127</v>
      </c>
      <c r="H18" t="s">
        <v>154</v>
      </c>
      <c r="I18">
        <v>35</v>
      </c>
      <c r="J18">
        <v>76</v>
      </c>
      <c r="K18">
        <v>89235847877</v>
      </c>
    </row>
    <row r="19" spans="1:11" x14ac:dyDescent="0.25">
      <c r="A19" t="s">
        <v>28</v>
      </c>
      <c r="B19" t="s">
        <v>84</v>
      </c>
      <c r="C19" t="s">
        <v>85</v>
      </c>
      <c r="D19" t="s">
        <v>115</v>
      </c>
      <c r="E19" s="1">
        <v>31760</v>
      </c>
      <c r="F19">
        <v>216</v>
      </c>
      <c r="G19" t="s">
        <v>128</v>
      </c>
      <c r="H19" t="s">
        <v>155</v>
      </c>
      <c r="I19">
        <v>32</v>
      </c>
      <c r="J19">
        <v>87</v>
      </c>
      <c r="K19">
        <v>89269989893</v>
      </c>
    </row>
    <row r="20" spans="1:11" x14ac:dyDescent="0.25">
      <c r="A20" t="s">
        <v>29</v>
      </c>
      <c r="B20" t="s">
        <v>86</v>
      </c>
      <c r="C20" t="s">
        <v>87</v>
      </c>
      <c r="D20" t="s">
        <v>115</v>
      </c>
      <c r="E20" s="1">
        <v>31186</v>
      </c>
      <c r="F20">
        <v>367</v>
      </c>
      <c r="G20" t="s">
        <v>129</v>
      </c>
      <c r="H20" t="s">
        <v>156</v>
      </c>
      <c r="I20">
        <v>64</v>
      </c>
      <c r="J20">
        <v>57</v>
      </c>
      <c r="K20">
        <v>89238675699</v>
      </c>
    </row>
    <row r="21" spans="1:11" x14ac:dyDescent="0.25">
      <c r="A21" t="s">
        <v>30</v>
      </c>
      <c r="B21" t="s">
        <v>64</v>
      </c>
      <c r="C21" t="s">
        <v>88</v>
      </c>
      <c r="D21" t="s">
        <v>115</v>
      </c>
      <c r="E21" s="1">
        <v>32988</v>
      </c>
      <c r="F21">
        <v>225</v>
      </c>
      <c r="G21" t="s">
        <v>117</v>
      </c>
      <c r="H21" t="s">
        <v>157</v>
      </c>
      <c r="I21">
        <v>43</v>
      </c>
      <c r="J21">
        <v>86</v>
      </c>
      <c r="K21">
        <v>87568569089</v>
      </c>
    </row>
    <row r="22" spans="1:11" x14ac:dyDescent="0.25">
      <c r="A22" t="s">
        <v>31</v>
      </c>
      <c r="B22" t="s">
        <v>54</v>
      </c>
      <c r="C22" t="s">
        <v>89</v>
      </c>
      <c r="D22" t="s">
        <v>116</v>
      </c>
      <c r="E22" s="1">
        <v>32418</v>
      </c>
      <c r="F22">
        <v>545</v>
      </c>
      <c r="G22" t="s">
        <v>130</v>
      </c>
      <c r="H22" t="s">
        <v>142</v>
      </c>
      <c r="I22">
        <v>57</v>
      </c>
      <c r="J22">
        <v>32</v>
      </c>
      <c r="K22">
        <v>89769688998</v>
      </c>
    </row>
    <row r="23" spans="1:11" x14ac:dyDescent="0.25">
      <c r="A23" t="s">
        <v>32</v>
      </c>
      <c r="B23" t="s">
        <v>90</v>
      </c>
      <c r="C23" t="s">
        <v>91</v>
      </c>
      <c r="D23" t="s">
        <v>116</v>
      </c>
      <c r="E23" s="1">
        <v>31831</v>
      </c>
      <c r="F23">
        <v>428</v>
      </c>
      <c r="G23" t="s">
        <v>131</v>
      </c>
      <c r="H23" t="s">
        <v>158</v>
      </c>
      <c r="I23">
        <v>24</v>
      </c>
      <c r="J23">
        <v>65</v>
      </c>
      <c r="K23">
        <v>89237686599</v>
      </c>
    </row>
    <row r="24" spans="1:11" x14ac:dyDescent="0.25">
      <c r="A24" t="s">
        <v>33</v>
      </c>
      <c r="B24" t="s">
        <v>92</v>
      </c>
      <c r="C24" t="s">
        <v>55</v>
      </c>
      <c r="D24" t="s">
        <v>116</v>
      </c>
      <c r="E24" s="1">
        <v>32940</v>
      </c>
      <c r="F24">
        <v>223</v>
      </c>
      <c r="G24" t="s">
        <v>132</v>
      </c>
      <c r="H24" t="s">
        <v>159</v>
      </c>
      <c r="I24">
        <v>34</v>
      </c>
      <c r="J24">
        <v>54</v>
      </c>
      <c r="K24">
        <v>89239879995</v>
      </c>
    </row>
    <row r="25" spans="1:11" x14ac:dyDescent="0.25">
      <c r="A25" t="s">
        <v>34</v>
      </c>
      <c r="B25" t="s">
        <v>82</v>
      </c>
      <c r="C25" t="s">
        <v>93</v>
      </c>
      <c r="D25" t="s">
        <v>116</v>
      </c>
      <c r="E25" s="1">
        <v>32437</v>
      </c>
      <c r="F25">
        <v>245</v>
      </c>
      <c r="G25" t="s">
        <v>117</v>
      </c>
      <c r="H25" t="s">
        <v>160</v>
      </c>
      <c r="I25">
        <v>11</v>
      </c>
      <c r="J25">
        <v>36</v>
      </c>
      <c r="K25">
        <v>89239775933</v>
      </c>
    </row>
    <row r="26" spans="1:11" x14ac:dyDescent="0.25">
      <c r="A26" t="s">
        <v>35</v>
      </c>
      <c r="B26" t="s">
        <v>78</v>
      </c>
      <c r="C26" t="s">
        <v>94</v>
      </c>
      <c r="D26" t="s">
        <v>116</v>
      </c>
      <c r="E26" s="1">
        <v>32511</v>
      </c>
      <c r="F26">
        <v>434</v>
      </c>
      <c r="G26" t="s">
        <v>117</v>
      </c>
      <c r="H26" t="s">
        <v>142</v>
      </c>
      <c r="I26">
        <v>57</v>
      </c>
      <c r="J26">
        <v>68</v>
      </c>
      <c r="K26">
        <v>89246989983</v>
      </c>
    </row>
    <row r="27" spans="1:11" x14ac:dyDescent="0.25">
      <c r="A27" t="s">
        <v>36</v>
      </c>
      <c r="B27" t="s">
        <v>95</v>
      </c>
      <c r="C27" t="s">
        <v>96</v>
      </c>
      <c r="D27" t="s">
        <v>115</v>
      </c>
      <c r="E27" s="1">
        <v>31608</v>
      </c>
      <c r="F27">
        <v>532</v>
      </c>
      <c r="G27" t="s">
        <v>117</v>
      </c>
      <c r="H27" t="s">
        <v>161</v>
      </c>
      <c r="I27">
        <v>53</v>
      </c>
      <c r="J27">
        <v>97</v>
      </c>
      <c r="K27">
        <v>89286009003</v>
      </c>
    </row>
    <row r="28" spans="1:11" x14ac:dyDescent="0.25">
      <c r="A28" t="s">
        <v>37</v>
      </c>
      <c r="B28" t="s">
        <v>64</v>
      </c>
      <c r="C28" t="s">
        <v>57</v>
      </c>
      <c r="D28" t="s">
        <v>115</v>
      </c>
      <c r="E28" s="1">
        <v>31826</v>
      </c>
      <c r="F28">
        <v>428</v>
      </c>
      <c r="G28" t="s">
        <v>133</v>
      </c>
      <c r="H28" t="s">
        <v>162</v>
      </c>
      <c r="I28">
        <v>23</v>
      </c>
      <c r="J28">
        <v>56</v>
      </c>
      <c r="K28">
        <v>89280670763</v>
      </c>
    </row>
    <row r="29" spans="1:11" x14ac:dyDescent="0.25">
      <c r="A29" t="s">
        <v>38</v>
      </c>
      <c r="B29" t="s">
        <v>82</v>
      </c>
      <c r="C29" t="s">
        <v>91</v>
      </c>
      <c r="D29" t="s">
        <v>116</v>
      </c>
      <c r="E29" s="1">
        <v>33090</v>
      </c>
      <c r="F29">
        <v>224</v>
      </c>
      <c r="G29" t="s">
        <v>134</v>
      </c>
      <c r="H29" t="s">
        <v>163</v>
      </c>
      <c r="I29">
        <v>45</v>
      </c>
      <c r="J29">
        <v>144</v>
      </c>
      <c r="K29">
        <v>89265996993</v>
      </c>
    </row>
    <row r="30" spans="1:11" x14ac:dyDescent="0.25">
      <c r="A30" t="s">
        <v>39</v>
      </c>
      <c r="B30" t="s">
        <v>64</v>
      </c>
      <c r="C30" t="s">
        <v>77</v>
      </c>
      <c r="D30" t="s">
        <v>115</v>
      </c>
      <c r="E30" s="1">
        <v>32166</v>
      </c>
      <c r="F30">
        <v>464</v>
      </c>
      <c r="G30" t="s">
        <v>135</v>
      </c>
      <c r="H30" t="s">
        <v>164</v>
      </c>
      <c r="I30">
        <v>48</v>
      </c>
      <c r="J30">
        <v>34</v>
      </c>
      <c r="K30">
        <v>89267880663</v>
      </c>
    </row>
    <row r="31" spans="1:11" x14ac:dyDescent="0.25">
      <c r="A31" t="s">
        <v>40</v>
      </c>
      <c r="B31" t="s">
        <v>97</v>
      </c>
      <c r="C31" t="s">
        <v>65</v>
      </c>
      <c r="D31" t="s">
        <v>115</v>
      </c>
      <c r="E31" s="1">
        <v>32948</v>
      </c>
      <c r="F31">
        <v>222</v>
      </c>
      <c r="G31" t="s">
        <v>118</v>
      </c>
      <c r="H31" t="s">
        <v>166</v>
      </c>
      <c r="I31">
        <v>5</v>
      </c>
      <c r="J31">
        <v>53</v>
      </c>
      <c r="K31">
        <v>89230679899</v>
      </c>
    </row>
    <row r="32" spans="1:11" x14ac:dyDescent="0.25">
      <c r="A32" t="s">
        <v>41</v>
      </c>
      <c r="B32" t="s">
        <v>98</v>
      </c>
      <c r="C32" t="s">
        <v>99</v>
      </c>
      <c r="D32" t="s">
        <v>116</v>
      </c>
      <c r="E32" s="1">
        <v>31794</v>
      </c>
      <c r="F32">
        <v>245</v>
      </c>
      <c r="G32" t="s">
        <v>117</v>
      </c>
      <c r="H32" t="s">
        <v>150</v>
      </c>
      <c r="I32">
        <v>43</v>
      </c>
      <c r="J32">
        <v>27</v>
      </c>
      <c r="K32">
        <v>89208675883</v>
      </c>
    </row>
    <row r="33" spans="1:11" x14ac:dyDescent="0.25">
      <c r="A33" t="s">
        <v>42</v>
      </c>
      <c r="B33" t="s">
        <v>100</v>
      </c>
      <c r="C33" t="s">
        <v>101</v>
      </c>
      <c r="D33" t="s">
        <v>115</v>
      </c>
      <c r="E33" s="1">
        <v>32197</v>
      </c>
      <c r="F33">
        <v>241</v>
      </c>
      <c r="G33" t="s">
        <v>136</v>
      </c>
      <c r="H33" t="s">
        <v>165</v>
      </c>
      <c r="I33">
        <v>88</v>
      </c>
      <c r="J33">
        <v>71</v>
      </c>
      <c r="K33">
        <v>89200090973</v>
      </c>
    </row>
    <row r="34" spans="1:11" x14ac:dyDescent="0.25">
      <c r="A34" t="s">
        <v>43</v>
      </c>
      <c r="B34" t="s">
        <v>72</v>
      </c>
      <c r="C34" t="s">
        <v>71</v>
      </c>
      <c r="D34" t="s">
        <v>115</v>
      </c>
      <c r="E34" s="1">
        <v>32794</v>
      </c>
      <c r="F34">
        <v>134</v>
      </c>
      <c r="G34" t="s">
        <v>117</v>
      </c>
      <c r="H34" t="s">
        <v>167</v>
      </c>
      <c r="I34">
        <v>1</v>
      </c>
      <c r="J34">
        <v>28</v>
      </c>
      <c r="K34">
        <v>89279009783</v>
      </c>
    </row>
    <row r="35" spans="1:11" x14ac:dyDescent="0.25">
      <c r="A35" t="s">
        <v>44</v>
      </c>
      <c r="B35" t="s">
        <v>102</v>
      </c>
      <c r="C35" t="s">
        <v>103</v>
      </c>
      <c r="D35" t="s">
        <v>115</v>
      </c>
      <c r="E35" s="1">
        <v>32996</v>
      </c>
      <c r="F35">
        <v>274</v>
      </c>
      <c r="G35" t="s">
        <v>137</v>
      </c>
      <c r="H35" t="s">
        <v>168</v>
      </c>
      <c r="I35">
        <v>51</v>
      </c>
      <c r="J35">
        <v>22</v>
      </c>
      <c r="K35">
        <v>89208098093</v>
      </c>
    </row>
    <row r="36" spans="1:11" x14ac:dyDescent="0.25">
      <c r="A36" t="s">
        <v>104</v>
      </c>
      <c r="B36" t="s">
        <v>105</v>
      </c>
      <c r="C36" t="s">
        <v>106</v>
      </c>
      <c r="D36" t="s">
        <v>116</v>
      </c>
      <c r="E36" s="1">
        <v>32104</v>
      </c>
      <c r="F36">
        <v>367</v>
      </c>
      <c r="G36" t="s">
        <v>117</v>
      </c>
      <c r="H36" t="s">
        <v>142</v>
      </c>
      <c r="I36">
        <v>57</v>
      </c>
      <c r="J36">
        <v>65</v>
      </c>
      <c r="K36">
        <v>89289609003</v>
      </c>
    </row>
    <row r="37" spans="1:11" x14ac:dyDescent="0.25">
      <c r="A37" t="s">
        <v>45</v>
      </c>
      <c r="B37" t="s">
        <v>107</v>
      </c>
      <c r="C37" t="s">
        <v>108</v>
      </c>
      <c r="D37" t="s">
        <v>115</v>
      </c>
      <c r="E37" s="1">
        <v>31047</v>
      </c>
      <c r="F37">
        <v>428</v>
      </c>
      <c r="G37" t="s">
        <v>138</v>
      </c>
      <c r="H37" t="s">
        <v>169</v>
      </c>
      <c r="I37">
        <v>26</v>
      </c>
      <c r="J37">
        <v>46</v>
      </c>
      <c r="K37">
        <v>89679976023</v>
      </c>
    </row>
    <row r="38" spans="1:11" x14ac:dyDescent="0.25">
      <c r="A38" t="s">
        <v>46</v>
      </c>
      <c r="B38" t="s">
        <v>109</v>
      </c>
      <c r="C38" t="s">
        <v>110</v>
      </c>
      <c r="D38" t="s">
        <v>115</v>
      </c>
      <c r="E38" s="1">
        <v>32021</v>
      </c>
      <c r="F38">
        <v>372</v>
      </c>
      <c r="G38" t="s">
        <v>139</v>
      </c>
      <c r="H38" t="s">
        <v>170</v>
      </c>
      <c r="I38">
        <v>21</v>
      </c>
      <c r="J38">
        <v>89</v>
      </c>
      <c r="K38">
        <v>89289587983</v>
      </c>
    </row>
    <row r="39" spans="1:11" x14ac:dyDescent="0.25">
      <c r="A39" t="s">
        <v>47</v>
      </c>
      <c r="B39" t="s">
        <v>111</v>
      </c>
      <c r="C39" t="s">
        <v>112</v>
      </c>
      <c r="D39" t="s">
        <v>115</v>
      </c>
      <c r="E39" s="1">
        <v>32964</v>
      </c>
      <c r="F39">
        <v>111</v>
      </c>
      <c r="G39" t="s">
        <v>117</v>
      </c>
      <c r="H39" t="s">
        <v>171</v>
      </c>
      <c r="I39">
        <v>47</v>
      </c>
      <c r="J39">
        <v>43</v>
      </c>
      <c r="K39">
        <v>89276899993</v>
      </c>
    </row>
    <row r="40" spans="1:11" x14ac:dyDescent="0.25">
      <c r="A40" t="s">
        <v>48</v>
      </c>
      <c r="B40" t="s">
        <v>98</v>
      </c>
      <c r="C40" t="s">
        <v>113</v>
      </c>
      <c r="D40" t="s">
        <v>116</v>
      </c>
      <c r="E40" s="1">
        <v>32452</v>
      </c>
      <c r="F40">
        <v>245</v>
      </c>
      <c r="G40" t="s">
        <v>140</v>
      </c>
      <c r="H40" t="s">
        <v>172</v>
      </c>
      <c r="I40">
        <v>34</v>
      </c>
      <c r="J40">
        <v>20</v>
      </c>
      <c r="K40">
        <v>89298769863</v>
      </c>
    </row>
    <row r="41" spans="1:11" x14ac:dyDescent="0.25">
      <c r="A41" t="s">
        <v>49</v>
      </c>
      <c r="B41" t="s">
        <v>76</v>
      </c>
      <c r="C41" t="s">
        <v>114</v>
      </c>
      <c r="D41" t="s">
        <v>115</v>
      </c>
      <c r="E41" s="1">
        <v>32966</v>
      </c>
      <c r="F41">
        <v>225</v>
      </c>
      <c r="G41" t="s">
        <v>141</v>
      </c>
      <c r="H41" t="s">
        <v>173</v>
      </c>
      <c r="I41">
        <v>45</v>
      </c>
      <c r="J41">
        <v>47</v>
      </c>
      <c r="K41">
        <v>89058698970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K41"/>
  <sheetViews>
    <sheetView workbookViewId="0">
      <selection activeCell="K9" sqref="K9"/>
    </sheetView>
  </sheetViews>
  <sheetFormatPr defaultRowHeight="15" x14ac:dyDescent="0.25"/>
  <cols>
    <col min="5" max="5" width="10.140625" bestFit="1" customWidth="1"/>
    <col min="11" max="11" width="12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t="s">
        <v>11</v>
      </c>
      <c r="B2" t="s">
        <v>50</v>
      </c>
      <c r="C2" t="s">
        <v>51</v>
      </c>
      <c r="D2" t="s">
        <v>115</v>
      </c>
      <c r="E2" s="1">
        <v>32502</v>
      </c>
      <c r="F2">
        <v>422</v>
      </c>
      <c r="G2" t="s">
        <v>117</v>
      </c>
      <c r="H2" t="s">
        <v>142</v>
      </c>
      <c r="I2">
        <v>4</v>
      </c>
      <c r="J2">
        <v>23</v>
      </c>
      <c r="K2">
        <v>89137946536</v>
      </c>
    </row>
    <row r="3" spans="1:11" x14ac:dyDescent="0.25">
      <c r="A3" t="s">
        <v>12</v>
      </c>
      <c r="B3" t="s">
        <v>52</v>
      </c>
      <c r="C3" t="s">
        <v>53</v>
      </c>
      <c r="D3" t="s">
        <v>116</v>
      </c>
      <c r="E3" s="1">
        <v>32025</v>
      </c>
      <c r="F3">
        <v>432</v>
      </c>
      <c r="G3" t="s">
        <v>117</v>
      </c>
      <c r="H3" t="s">
        <v>143</v>
      </c>
      <c r="I3">
        <v>7</v>
      </c>
      <c r="J3">
        <v>21</v>
      </c>
      <c r="K3">
        <v>89235892368</v>
      </c>
    </row>
    <row r="4" spans="1:11" x14ac:dyDescent="0.25">
      <c r="A4" t="s">
        <v>13</v>
      </c>
      <c r="B4" t="s">
        <v>54</v>
      </c>
      <c r="C4" t="s">
        <v>55</v>
      </c>
      <c r="D4" t="s">
        <v>116</v>
      </c>
      <c r="E4" s="1">
        <v>32362</v>
      </c>
      <c r="F4">
        <v>467</v>
      </c>
      <c r="G4" t="s">
        <v>118</v>
      </c>
      <c r="H4" t="s">
        <v>144</v>
      </c>
      <c r="I4">
        <v>24</v>
      </c>
      <c r="J4">
        <v>34</v>
      </c>
      <c r="K4">
        <v>89237665878</v>
      </c>
    </row>
    <row r="5" spans="1:11" x14ac:dyDescent="0.25">
      <c r="A5" t="s">
        <v>14</v>
      </c>
      <c r="B5" t="s">
        <v>56</v>
      </c>
      <c r="C5" t="s">
        <v>57</v>
      </c>
      <c r="D5" t="s">
        <v>115</v>
      </c>
      <c r="E5" s="1">
        <v>31746</v>
      </c>
      <c r="F5">
        <v>445</v>
      </c>
      <c r="G5" t="s">
        <v>117</v>
      </c>
      <c r="H5" t="s">
        <v>145</v>
      </c>
      <c r="I5">
        <v>767</v>
      </c>
      <c r="J5">
        <v>1</v>
      </c>
      <c r="K5">
        <v>89237655887</v>
      </c>
    </row>
    <row r="6" spans="1:11" x14ac:dyDescent="0.25">
      <c r="A6" t="s">
        <v>15</v>
      </c>
      <c r="B6" t="s">
        <v>58</v>
      </c>
      <c r="C6" t="s">
        <v>59</v>
      </c>
      <c r="D6" t="s">
        <v>116</v>
      </c>
      <c r="E6" s="1">
        <v>32031</v>
      </c>
      <c r="F6">
        <v>235</v>
      </c>
      <c r="G6" t="s">
        <v>119</v>
      </c>
      <c r="H6" t="s">
        <v>146</v>
      </c>
      <c r="I6">
        <v>2</v>
      </c>
      <c r="J6">
        <v>34</v>
      </c>
      <c r="K6">
        <v>89239780600</v>
      </c>
    </row>
    <row r="7" spans="1:11" x14ac:dyDescent="0.25">
      <c r="A7" t="s">
        <v>16</v>
      </c>
      <c r="B7" t="s">
        <v>60</v>
      </c>
      <c r="C7" t="s">
        <v>61</v>
      </c>
      <c r="D7" t="s">
        <v>116</v>
      </c>
      <c r="E7" s="1">
        <v>32276</v>
      </c>
      <c r="F7">
        <v>564</v>
      </c>
      <c r="G7" t="s">
        <v>117</v>
      </c>
      <c r="H7" t="s">
        <v>147</v>
      </c>
      <c r="I7">
        <v>1</v>
      </c>
      <c r="J7">
        <v>32</v>
      </c>
      <c r="K7">
        <v>89238970706</v>
      </c>
    </row>
    <row r="8" spans="1:11" x14ac:dyDescent="0.25">
      <c r="A8" t="s">
        <v>17</v>
      </c>
      <c r="B8" t="s">
        <v>62</v>
      </c>
      <c r="C8" t="s">
        <v>63</v>
      </c>
      <c r="D8" t="s">
        <v>116</v>
      </c>
      <c r="E8" s="1">
        <v>32931</v>
      </c>
      <c r="F8">
        <v>367</v>
      </c>
      <c r="G8" t="s">
        <v>120</v>
      </c>
      <c r="H8" t="s">
        <v>142</v>
      </c>
      <c r="I8">
        <v>67</v>
      </c>
      <c r="J8">
        <v>78</v>
      </c>
      <c r="K8">
        <v>89238566585</v>
      </c>
    </row>
    <row r="9" spans="1:11" x14ac:dyDescent="0.25">
      <c r="A9" t="s">
        <v>18</v>
      </c>
      <c r="B9" t="s">
        <v>64</v>
      </c>
      <c r="C9" t="s">
        <v>65</v>
      </c>
      <c r="D9" t="s">
        <v>115</v>
      </c>
      <c r="E9" s="1">
        <v>32937</v>
      </c>
      <c r="F9">
        <v>367</v>
      </c>
      <c r="G9" t="s">
        <v>121</v>
      </c>
      <c r="H9" t="s">
        <v>148</v>
      </c>
      <c r="I9">
        <v>87</v>
      </c>
      <c r="J9">
        <v>45</v>
      </c>
      <c r="K9">
        <v>89298600093</v>
      </c>
    </row>
    <row r="10" spans="1:11" x14ac:dyDescent="0.25">
      <c r="A10" t="s">
        <v>19</v>
      </c>
      <c r="B10" t="s">
        <v>66</v>
      </c>
      <c r="C10" t="s">
        <v>67</v>
      </c>
      <c r="D10" t="s">
        <v>116</v>
      </c>
      <c r="E10" s="1">
        <v>33027</v>
      </c>
      <c r="F10">
        <v>222</v>
      </c>
      <c r="G10" t="s">
        <v>122</v>
      </c>
      <c r="H10" t="s">
        <v>149</v>
      </c>
      <c r="I10">
        <v>98</v>
      </c>
      <c r="J10">
        <v>77</v>
      </c>
      <c r="K10">
        <v>89009790008</v>
      </c>
    </row>
    <row r="11" spans="1:11" x14ac:dyDescent="0.25">
      <c r="A11" t="s">
        <v>20</v>
      </c>
      <c r="B11" t="s">
        <v>68</v>
      </c>
      <c r="C11" t="s">
        <v>69</v>
      </c>
      <c r="D11" t="s">
        <v>115</v>
      </c>
      <c r="E11" s="1">
        <v>33104</v>
      </c>
      <c r="F11">
        <v>222</v>
      </c>
      <c r="G11" t="s">
        <v>117</v>
      </c>
      <c r="H11" t="s">
        <v>150</v>
      </c>
      <c r="I11">
        <v>25</v>
      </c>
      <c r="J11">
        <v>43</v>
      </c>
      <c r="K11">
        <v>89238076545</v>
      </c>
    </row>
    <row r="12" spans="1:11" x14ac:dyDescent="0.25">
      <c r="A12" t="s">
        <v>21</v>
      </c>
      <c r="B12" t="s">
        <v>70</v>
      </c>
      <c r="C12" t="s">
        <v>71</v>
      </c>
      <c r="D12" t="s">
        <v>115</v>
      </c>
      <c r="E12" s="1">
        <v>32389</v>
      </c>
      <c r="F12">
        <v>346</v>
      </c>
      <c r="G12" t="s">
        <v>123</v>
      </c>
      <c r="H12" t="s">
        <v>142</v>
      </c>
      <c r="I12">
        <v>67</v>
      </c>
      <c r="J12">
        <v>76</v>
      </c>
      <c r="K12">
        <v>89234587887</v>
      </c>
    </row>
    <row r="13" spans="1:11" x14ac:dyDescent="0.25">
      <c r="A13" t="s">
        <v>22</v>
      </c>
      <c r="B13" t="s">
        <v>72</v>
      </c>
      <c r="C13" t="s">
        <v>73</v>
      </c>
      <c r="D13" t="s">
        <v>115</v>
      </c>
      <c r="E13" s="1">
        <v>32975</v>
      </c>
      <c r="F13">
        <v>212</v>
      </c>
      <c r="G13" t="s">
        <v>124</v>
      </c>
      <c r="H13" t="s">
        <v>151</v>
      </c>
      <c r="I13">
        <v>34</v>
      </c>
      <c r="J13">
        <v>3</v>
      </c>
      <c r="K13">
        <v>89232625676</v>
      </c>
    </row>
    <row r="14" spans="1:11" x14ac:dyDescent="0.25">
      <c r="A14" t="s">
        <v>23</v>
      </c>
      <c r="B14" t="s">
        <v>74</v>
      </c>
      <c r="C14" t="s">
        <v>75</v>
      </c>
      <c r="D14" t="s">
        <v>116</v>
      </c>
      <c r="E14" s="1">
        <v>32096</v>
      </c>
      <c r="F14">
        <v>356</v>
      </c>
      <c r="G14" t="s">
        <v>117</v>
      </c>
      <c r="H14" t="s">
        <v>142</v>
      </c>
      <c r="I14">
        <v>83</v>
      </c>
      <c r="J14">
        <v>67</v>
      </c>
      <c r="K14">
        <v>89247885853</v>
      </c>
    </row>
    <row r="15" spans="1:11" x14ac:dyDescent="0.25">
      <c r="A15" t="s">
        <v>24</v>
      </c>
      <c r="B15" t="s">
        <v>76</v>
      </c>
      <c r="C15" t="s">
        <v>77</v>
      </c>
      <c r="D15" t="s">
        <v>115</v>
      </c>
      <c r="E15" s="1">
        <v>33258</v>
      </c>
      <c r="F15">
        <v>244</v>
      </c>
      <c r="G15" t="s">
        <v>125</v>
      </c>
      <c r="H15" t="s">
        <v>152</v>
      </c>
      <c r="I15">
        <v>24</v>
      </c>
      <c r="J15">
        <v>46</v>
      </c>
      <c r="K15">
        <v>89239690700</v>
      </c>
    </row>
    <row r="16" spans="1:11" x14ac:dyDescent="0.25">
      <c r="A16" t="s">
        <v>25</v>
      </c>
      <c r="B16" t="s">
        <v>78</v>
      </c>
      <c r="C16" t="s">
        <v>79</v>
      </c>
      <c r="D16" t="s">
        <v>116</v>
      </c>
      <c r="E16" s="1">
        <v>32143</v>
      </c>
      <c r="F16">
        <v>134</v>
      </c>
      <c r="G16" t="s">
        <v>117</v>
      </c>
      <c r="H16" t="s">
        <v>142</v>
      </c>
      <c r="I16">
        <v>83</v>
      </c>
      <c r="J16">
        <v>86</v>
      </c>
      <c r="K16">
        <v>89287996593</v>
      </c>
    </row>
    <row r="17" spans="1:11" x14ac:dyDescent="0.25">
      <c r="A17" t="s">
        <v>26</v>
      </c>
      <c r="B17" t="s">
        <v>80</v>
      </c>
      <c r="C17" t="s">
        <v>81</v>
      </c>
      <c r="D17" t="s">
        <v>115</v>
      </c>
      <c r="E17" s="1">
        <v>32142</v>
      </c>
      <c r="F17">
        <v>428</v>
      </c>
      <c r="G17" t="s">
        <v>126</v>
      </c>
      <c r="H17" t="s">
        <v>153</v>
      </c>
      <c r="I17">
        <v>12</v>
      </c>
      <c r="J17">
        <v>125</v>
      </c>
      <c r="K17">
        <v>89235599645</v>
      </c>
    </row>
    <row r="18" spans="1:11" x14ac:dyDescent="0.25">
      <c r="A18" t="s">
        <v>27</v>
      </c>
      <c r="B18" t="s">
        <v>98</v>
      </c>
      <c r="C18" t="s">
        <v>83</v>
      </c>
      <c r="D18" t="s">
        <v>116</v>
      </c>
      <c r="E18" s="1">
        <v>31805</v>
      </c>
      <c r="F18">
        <v>245</v>
      </c>
      <c r="G18" t="s">
        <v>127</v>
      </c>
      <c r="H18" t="s">
        <v>154</v>
      </c>
      <c r="I18">
        <v>35</v>
      </c>
      <c r="J18">
        <v>76</v>
      </c>
      <c r="K18">
        <v>89235847877</v>
      </c>
    </row>
    <row r="19" spans="1:11" x14ac:dyDescent="0.25">
      <c r="A19" t="s">
        <v>28</v>
      </c>
      <c r="B19" t="s">
        <v>84</v>
      </c>
      <c r="C19" t="s">
        <v>85</v>
      </c>
      <c r="D19" t="s">
        <v>115</v>
      </c>
      <c r="E19" s="1">
        <v>31760</v>
      </c>
      <c r="F19">
        <v>216</v>
      </c>
      <c r="G19" t="s">
        <v>128</v>
      </c>
      <c r="H19" t="s">
        <v>155</v>
      </c>
      <c r="I19">
        <v>32</v>
      </c>
      <c r="J19">
        <v>87</v>
      </c>
      <c r="K19">
        <v>89269989893</v>
      </c>
    </row>
    <row r="20" spans="1:11" x14ac:dyDescent="0.25">
      <c r="A20" t="s">
        <v>29</v>
      </c>
      <c r="B20" t="s">
        <v>86</v>
      </c>
      <c r="C20" t="s">
        <v>87</v>
      </c>
      <c r="D20" t="s">
        <v>115</v>
      </c>
      <c r="E20" s="1">
        <v>31186</v>
      </c>
      <c r="F20">
        <v>367</v>
      </c>
      <c r="G20" t="s">
        <v>129</v>
      </c>
      <c r="H20" t="s">
        <v>156</v>
      </c>
      <c r="I20">
        <v>64</v>
      </c>
      <c r="J20">
        <v>57</v>
      </c>
      <c r="K20">
        <v>89238675699</v>
      </c>
    </row>
    <row r="21" spans="1:11" x14ac:dyDescent="0.25">
      <c r="A21" t="s">
        <v>30</v>
      </c>
      <c r="B21" t="s">
        <v>64</v>
      </c>
      <c r="C21" t="s">
        <v>88</v>
      </c>
      <c r="D21" t="s">
        <v>115</v>
      </c>
      <c r="E21" s="1">
        <v>32988</v>
      </c>
      <c r="F21">
        <v>225</v>
      </c>
      <c r="G21" t="s">
        <v>117</v>
      </c>
      <c r="H21" t="s">
        <v>157</v>
      </c>
      <c r="I21">
        <v>43</v>
      </c>
      <c r="J21">
        <v>86</v>
      </c>
      <c r="K21">
        <v>87568569089</v>
      </c>
    </row>
    <row r="22" spans="1:11" x14ac:dyDescent="0.25">
      <c r="A22" t="s">
        <v>31</v>
      </c>
      <c r="B22" t="s">
        <v>54</v>
      </c>
      <c r="C22" t="s">
        <v>89</v>
      </c>
      <c r="D22" t="s">
        <v>116</v>
      </c>
      <c r="E22" s="1">
        <v>32418</v>
      </c>
      <c r="F22">
        <v>545</v>
      </c>
      <c r="G22" t="s">
        <v>130</v>
      </c>
      <c r="H22" t="s">
        <v>142</v>
      </c>
      <c r="I22">
        <v>57</v>
      </c>
      <c r="J22">
        <v>32</v>
      </c>
      <c r="K22">
        <v>89769688998</v>
      </c>
    </row>
    <row r="23" spans="1:11" x14ac:dyDescent="0.25">
      <c r="A23" t="s">
        <v>32</v>
      </c>
      <c r="B23" t="s">
        <v>90</v>
      </c>
      <c r="C23" t="s">
        <v>91</v>
      </c>
      <c r="D23" t="s">
        <v>116</v>
      </c>
      <c r="E23" s="1">
        <v>31831</v>
      </c>
      <c r="F23">
        <v>428</v>
      </c>
      <c r="G23" t="s">
        <v>131</v>
      </c>
      <c r="H23" t="s">
        <v>158</v>
      </c>
      <c r="I23">
        <v>24</v>
      </c>
      <c r="J23">
        <v>65</v>
      </c>
      <c r="K23">
        <v>89237686599</v>
      </c>
    </row>
    <row r="24" spans="1:11" x14ac:dyDescent="0.25">
      <c r="A24" t="s">
        <v>33</v>
      </c>
      <c r="B24" t="s">
        <v>92</v>
      </c>
      <c r="C24" t="s">
        <v>55</v>
      </c>
      <c r="D24" t="s">
        <v>116</v>
      </c>
      <c r="E24" s="1">
        <v>32940</v>
      </c>
      <c r="F24">
        <v>223</v>
      </c>
      <c r="G24" t="s">
        <v>132</v>
      </c>
      <c r="H24" t="s">
        <v>159</v>
      </c>
      <c r="I24">
        <v>34</v>
      </c>
      <c r="J24">
        <v>54</v>
      </c>
      <c r="K24">
        <v>89239879995</v>
      </c>
    </row>
    <row r="25" spans="1:11" x14ac:dyDescent="0.25">
      <c r="A25" t="s">
        <v>34</v>
      </c>
      <c r="B25" t="s">
        <v>82</v>
      </c>
      <c r="C25" t="s">
        <v>93</v>
      </c>
      <c r="D25" t="s">
        <v>116</v>
      </c>
      <c r="E25" s="1">
        <v>32437</v>
      </c>
      <c r="F25">
        <v>245</v>
      </c>
      <c r="G25" t="s">
        <v>117</v>
      </c>
      <c r="H25" t="s">
        <v>160</v>
      </c>
      <c r="I25">
        <v>11</v>
      </c>
      <c r="J25">
        <v>36</v>
      </c>
      <c r="K25">
        <v>89239775933</v>
      </c>
    </row>
    <row r="26" spans="1:11" x14ac:dyDescent="0.25">
      <c r="A26" t="s">
        <v>35</v>
      </c>
      <c r="B26" t="s">
        <v>78</v>
      </c>
      <c r="C26" t="s">
        <v>94</v>
      </c>
      <c r="D26" t="s">
        <v>116</v>
      </c>
      <c r="E26" s="1">
        <v>32511</v>
      </c>
      <c r="F26">
        <v>434</v>
      </c>
      <c r="G26" t="s">
        <v>117</v>
      </c>
      <c r="H26" t="s">
        <v>142</v>
      </c>
      <c r="I26">
        <v>57</v>
      </c>
      <c r="J26">
        <v>68</v>
      </c>
      <c r="K26">
        <v>89246989983</v>
      </c>
    </row>
    <row r="27" spans="1:11" x14ac:dyDescent="0.25">
      <c r="A27" t="s">
        <v>36</v>
      </c>
      <c r="B27" t="s">
        <v>95</v>
      </c>
      <c r="C27" t="s">
        <v>96</v>
      </c>
      <c r="D27" t="s">
        <v>115</v>
      </c>
      <c r="E27" s="1">
        <v>31608</v>
      </c>
      <c r="F27">
        <v>532</v>
      </c>
      <c r="G27" t="s">
        <v>117</v>
      </c>
      <c r="H27" t="s">
        <v>161</v>
      </c>
      <c r="I27">
        <v>53</v>
      </c>
      <c r="J27">
        <v>97</v>
      </c>
      <c r="K27">
        <v>89286009003</v>
      </c>
    </row>
    <row r="28" spans="1:11" x14ac:dyDescent="0.25">
      <c r="A28" t="s">
        <v>37</v>
      </c>
      <c r="B28" t="s">
        <v>64</v>
      </c>
      <c r="C28" t="s">
        <v>57</v>
      </c>
      <c r="D28" t="s">
        <v>115</v>
      </c>
      <c r="E28" s="1">
        <v>31826</v>
      </c>
      <c r="F28">
        <v>428</v>
      </c>
      <c r="G28" t="s">
        <v>133</v>
      </c>
      <c r="H28" t="s">
        <v>162</v>
      </c>
      <c r="I28">
        <v>23</v>
      </c>
      <c r="J28">
        <v>56</v>
      </c>
      <c r="K28">
        <v>89280670763</v>
      </c>
    </row>
    <row r="29" spans="1:11" x14ac:dyDescent="0.25">
      <c r="A29" t="s">
        <v>38</v>
      </c>
      <c r="B29" t="s">
        <v>82</v>
      </c>
      <c r="C29" t="s">
        <v>91</v>
      </c>
      <c r="D29" t="s">
        <v>116</v>
      </c>
      <c r="E29" s="1">
        <v>33090</v>
      </c>
      <c r="F29">
        <v>224</v>
      </c>
      <c r="G29" t="s">
        <v>134</v>
      </c>
      <c r="H29" t="s">
        <v>163</v>
      </c>
      <c r="I29">
        <v>45</v>
      </c>
      <c r="J29">
        <v>144</v>
      </c>
      <c r="K29">
        <v>89265996993</v>
      </c>
    </row>
    <row r="30" spans="1:11" x14ac:dyDescent="0.25">
      <c r="A30" t="s">
        <v>39</v>
      </c>
      <c r="B30" t="s">
        <v>64</v>
      </c>
      <c r="C30" t="s">
        <v>77</v>
      </c>
      <c r="D30" t="s">
        <v>115</v>
      </c>
      <c r="E30" s="1">
        <v>32166</v>
      </c>
      <c r="F30">
        <v>464</v>
      </c>
      <c r="G30" t="s">
        <v>135</v>
      </c>
      <c r="H30" t="s">
        <v>164</v>
      </c>
      <c r="I30">
        <v>48</v>
      </c>
      <c r="J30">
        <v>34</v>
      </c>
      <c r="K30">
        <v>89267880663</v>
      </c>
    </row>
    <row r="31" spans="1:11" x14ac:dyDescent="0.25">
      <c r="A31" t="s">
        <v>40</v>
      </c>
      <c r="B31" t="s">
        <v>97</v>
      </c>
      <c r="C31" t="s">
        <v>65</v>
      </c>
      <c r="D31" t="s">
        <v>115</v>
      </c>
      <c r="E31" s="1">
        <v>32948</v>
      </c>
      <c r="F31">
        <v>222</v>
      </c>
      <c r="G31" t="s">
        <v>118</v>
      </c>
      <c r="H31" t="s">
        <v>166</v>
      </c>
      <c r="I31">
        <v>5</v>
      </c>
      <c r="J31">
        <v>53</v>
      </c>
      <c r="K31">
        <v>89230679899</v>
      </c>
    </row>
    <row r="32" spans="1:11" x14ac:dyDescent="0.25">
      <c r="A32" t="s">
        <v>41</v>
      </c>
      <c r="B32" t="s">
        <v>98</v>
      </c>
      <c r="C32" t="s">
        <v>99</v>
      </c>
      <c r="D32" t="s">
        <v>116</v>
      </c>
      <c r="E32" s="1">
        <v>31794</v>
      </c>
      <c r="F32">
        <v>245</v>
      </c>
      <c r="G32" t="s">
        <v>117</v>
      </c>
      <c r="H32" t="s">
        <v>150</v>
      </c>
      <c r="I32">
        <v>43</v>
      </c>
      <c r="J32">
        <v>27</v>
      </c>
      <c r="K32">
        <v>89208675883</v>
      </c>
    </row>
    <row r="33" spans="1:11" x14ac:dyDescent="0.25">
      <c r="A33" t="s">
        <v>42</v>
      </c>
      <c r="B33" t="s">
        <v>100</v>
      </c>
      <c r="C33" t="s">
        <v>101</v>
      </c>
      <c r="D33" t="s">
        <v>115</v>
      </c>
      <c r="E33" s="1">
        <v>32197</v>
      </c>
      <c r="F33">
        <v>241</v>
      </c>
      <c r="G33" t="s">
        <v>136</v>
      </c>
      <c r="H33" t="s">
        <v>165</v>
      </c>
      <c r="I33">
        <v>88</v>
      </c>
      <c r="J33">
        <v>71</v>
      </c>
      <c r="K33">
        <v>89200090973</v>
      </c>
    </row>
    <row r="34" spans="1:11" x14ac:dyDescent="0.25">
      <c r="A34" t="s">
        <v>43</v>
      </c>
      <c r="B34" t="s">
        <v>72</v>
      </c>
      <c r="C34" t="s">
        <v>71</v>
      </c>
      <c r="D34" t="s">
        <v>115</v>
      </c>
      <c r="E34" s="1">
        <v>32794</v>
      </c>
      <c r="F34">
        <v>134</v>
      </c>
      <c r="G34" t="s">
        <v>117</v>
      </c>
      <c r="H34" t="s">
        <v>167</v>
      </c>
      <c r="I34">
        <v>1</v>
      </c>
      <c r="J34">
        <v>28</v>
      </c>
      <c r="K34">
        <v>89279009783</v>
      </c>
    </row>
    <row r="35" spans="1:11" x14ac:dyDescent="0.25">
      <c r="A35" t="s">
        <v>44</v>
      </c>
      <c r="B35" t="s">
        <v>102</v>
      </c>
      <c r="C35" t="s">
        <v>103</v>
      </c>
      <c r="D35" t="s">
        <v>115</v>
      </c>
      <c r="E35" s="1">
        <v>32996</v>
      </c>
      <c r="F35">
        <v>274</v>
      </c>
      <c r="G35" t="s">
        <v>137</v>
      </c>
      <c r="H35" t="s">
        <v>168</v>
      </c>
      <c r="I35">
        <v>51</v>
      </c>
      <c r="J35">
        <v>22</v>
      </c>
      <c r="K35">
        <v>89208098093</v>
      </c>
    </row>
    <row r="36" spans="1:11" x14ac:dyDescent="0.25">
      <c r="A36" t="s">
        <v>104</v>
      </c>
      <c r="B36" t="s">
        <v>105</v>
      </c>
      <c r="C36" t="s">
        <v>106</v>
      </c>
      <c r="D36" t="s">
        <v>116</v>
      </c>
      <c r="E36" s="1">
        <v>32104</v>
      </c>
      <c r="F36">
        <v>367</v>
      </c>
      <c r="G36" t="s">
        <v>117</v>
      </c>
      <c r="H36" t="s">
        <v>142</v>
      </c>
      <c r="I36">
        <v>57</v>
      </c>
      <c r="J36">
        <v>65</v>
      </c>
      <c r="K36">
        <v>89289609003</v>
      </c>
    </row>
    <row r="37" spans="1:11" x14ac:dyDescent="0.25">
      <c r="A37" t="s">
        <v>45</v>
      </c>
      <c r="B37" t="s">
        <v>107</v>
      </c>
      <c r="C37" t="s">
        <v>108</v>
      </c>
      <c r="D37" t="s">
        <v>115</v>
      </c>
      <c r="E37" s="1">
        <v>31047</v>
      </c>
      <c r="F37">
        <v>428</v>
      </c>
      <c r="G37" t="s">
        <v>138</v>
      </c>
      <c r="H37" t="s">
        <v>169</v>
      </c>
      <c r="I37">
        <v>26</v>
      </c>
      <c r="J37">
        <v>46</v>
      </c>
      <c r="K37">
        <v>89679976023</v>
      </c>
    </row>
    <row r="38" spans="1:11" x14ac:dyDescent="0.25">
      <c r="A38" t="s">
        <v>46</v>
      </c>
      <c r="B38" t="s">
        <v>109</v>
      </c>
      <c r="C38" t="s">
        <v>110</v>
      </c>
      <c r="D38" t="s">
        <v>115</v>
      </c>
      <c r="E38" s="1">
        <v>32021</v>
      </c>
      <c r="F38">
        <v>372</v>
      </c>
      <c r="G38" t="s">
        <v>139</v>
      </c>
      <c r="H38" t="s">
        <v>170</v>
      </c>
      <c r="I38">
        <v>21</v>
      </c>
      <c r="J38">
        <v>89</v>
      </c>
      <c r="K38">
        <v>89289587983</v>
      </c>
    </row>
    <row r="39" spans="1:11" x14ac:dyDescent="0.25">
      <c r="A39" t="s">
        <v>47</v>
      </c>
      <c r="B39" t="s">
        <v>111</v>
      </c>
      <c r="C39" t="s">
        <v>112</v>
      </c>
      <c r="D39" t="s">
        <v>115</v>
      </c>
      <c r="E39" s="1">
        <v>32964</v>
      </c>
      <c r="F39">
        <v>111</v>
      </c>
      <c r="G39" t="s">
        <v>117</v>
      </c>
      <c r="H39" t="s">
        <v>171</v>
      </c>
      <c r="I39">
        <v>47</v>
      </c>
      <c r="J39">
        <v>43</v>
      </c>
      <c r="K39">
        <v>89276899993</v>
      </c>
    </row>
    <row r="40" spans="1:11" x14ac:dyDescent="0.25">
      <c r="A40" t="s">
        <v>48</v>
      </c>
      <c r="B40" t="s">
        <v>98</v>
      </c>
      <c r="C40" t="s">
        <v>113</v>
      </c>
      <c r="D40" t="s">
        <v>116</v>
      </c>
      <c r="E40" s="1">
        <v>32452</v>
      </c>
      <c r="F40">
        <v>245</v>
      </c>
      <c r="G40" t="s">
        <v>140</v>
      </c>
      <c r="H40" t="s">
        <v>172</v>
      </c>
      <c r="I40">
        <v>34</v>
      </c>
      <c r="J40">
        <v>20</v>
      </c>
      <c r="K40">
        <v>89298769863</v>
      </c>
    </row>
    <row r="41" spans="1:11" x14ac:dyDescent="0.25">
      <c r="A41" t="s">
        <v>49</v>
      </c>
      <c r="B41" t="s">
        <v>76</v>
      </c>
      <c r="C41" t="s">
        <v>114</v>
      </c>
      <c r="D41" t="s">
        <v>115</v>
      </c>
      <c r="E41" s="1">
        <v>32966</v>
      </c>
      <c r="F41">
        <v>225</v>
      </c>
      <c r="G41" t="s">
        <v>141</v>
      </c>
      <c r="H41" t="s">
        <v>173</v>
      </c>
      <c r="I41">
        <v>45</v>
      </c>
      <c r="J41">
        <v>47</v>
      </c>
      <c r="K41">
        <v>89058698970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K41"/>
  <sheetViews>
    <sheetView workbookViewId="0">
      <selection activeCell="K9" sqref="K9"/>
    </sheetView>
  </sheetViews>
  <sheetFormatPr defaultRowHeight="15" x14ac:dyDescent="0.25"/>
  <cols>
    <col min="5" max="5" width="10.140625" bestFit="1" customWidth="1"/>
    <col min="11" max="11" width="12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t="s">
        <v>11</v>
      </c>
      <c r="B2" t="s">
        <v>50</v>
      </c>
      <c r="C2" t="s">
        <v>51</v>
      </c>
      <c r="D2" t="s">
        <v>115</v>
      </c>
      <c r="E2" s="1">
        <v>32502</v>
      </c>
      <c r="F2">
        <v>422</v>
      </c>
      <c r="G2" t="s">
        <v>117</v>
      </c>
      <c r="H2" t="s">
        <v>142</v>
      </c>
      <c r="I2">
        <v>4</v>
      </c>
      <c r="J2">
        <v>23</v>
      </c>
      <c r="K2">
        <v>89137946536</v>
      </c>
    </row>
    <row r="3" spans="1:11" x14ac:dyDescent="0.25">
      <c r="A3" t="s">
        <v>12</v>
      </c>
      <c r="B3" t="s">
        <v>52</v>
      </c>
      <c r="C3" t="s">
        <v>53</v>
      </c>
      <c r="D3" t="s">
        <v>116</v>
      </c>
      <c r="E3" s="1">
        <v>32025</v>
      </c>
      <c r="F3">
        <v>432</v>
      </c>
      <c r="G3" t="s">
        <v>117</v>
      </c>
      <c r="H3" t="s">
        <v>143</v>
      </c>
      <c r="I3">
        <v>7</v>
      </c>
      <c r="J3">
        <v>21</v>
      </c>
      <c r="K3">
        <v>89235892368</v>
      </c>
    </row>
    <row r="4" spans="1:11" x14ac:dyDescent="0.25">
      <c r="A4" t="s">
        <v>13</v>
      </c>
      <c r="B4" t="s">
        <v>54</v>
      </c>
      <c r="C4" t="s">
        <v>55</v>
      </c>
      <c r="D4" t="s">
        <v>116</v>
      </c>
      <c r="E4" s="1">
        <v>32362</v>
      </c>
      <c r="F4">
        <v>467</v>
      </c>
      <c r="G4" t="s">
        <v>118</v>
      </c>
      <c r="H4" t="s">
        <v>144</v>
      </c>
      <c r="I4">
        <v>24</v>
      </c>
      <c r="J4">
        <v>34</v>
      </c>
      <c r="K4">
        <v>89237665878</v>
      </c>
    </row>
    <row r="5" spans="1:11" x14ac:dyDescent="0.25">
      <c r="A5" t="s">
        <v>14</v>
      </c>
      <c r="B5" t="s">
        <v>56</v>
      </c>
      <c r="C5" t="s">
        <v>57</v>
      </c>
      <c r="D5" t="s">
        <v>115</v>
      </c>
      <c r="E5" s="1">
        <v>31746</v>
      </c>
      <c r="F5">
        <v>445</v>
      </c>
      <c r="G5" t="s">
        <v>117</v>
      </c>
      <c r="H5" t="s">
        <v>145</v>
      </c>
      <c r="I5">
        <v>767</v>
      </c>
      <c r="J5">
        <v>1</v>
      </c>
      <c r="K5">
        <v>89237655887</v>
      </c>
    </row>
    <row r="6" spans="1:11" x14ac:dyDescent="0.25">
      <c r="A6" t="s">
        <v>15</v>
      </c>
      <c r="B6" t="s">
        <v>58</v>
      </c>
      <c r="C6" t="s">
        <v>59</v>
      </c>
      <c r="D6" t="s">
        <v>116</v>
      </c>
      <c r="E6" s="1">
        <v>32031</v>
      </c>
      <c r="F6">
        <v>235</v>
      </c>
      <c r="G6" t="s">
        <v>119</v>
      </c>
      <c r="H6" t="s">
        <v>146</v>
      </c>
      <c r="I6">
        <v>2</v>
      </c>
      <c r="J6">
        <v>34</v>
      </c>
      <c r="K6">
        <v>89239780600</v>
      </c>
    </row>
    <row r="7" spans="1:11" x14ac:dyDescent="0.25">
      <c r="A7" t="s">
        <v>16</v>
      </c>
      <c r="B7" t="s">
        <v>60</v>
      </c>
      <c r="C7" t="s">
        <v>61</v>
      </c>
      <c r="D7" t="s">
        <v>116</v>
      </c>
      <c r="E7" s="1">
        <v>32276</v>
      </c>
      <c r="F7">
        <v>564</v>
      </c>
      <c r="G7" t="s">
        <v>117</v>
      </c>
      <c r="H7" t="s">
        <v>147</v>
      </c>
      <c r="I7">
        <v>1</v>
      </c>
      <c r="J7">
        <v>32</v>
      </c>
      <c r="K7">
        <v>89238970706</v>
      </c>
    </row>
    <row r="8" spans="1:11" x14ac:dyDescent="0.25">
      <c r="A8" t="s">
        <v>17</v>
      </c>
      <c r="B8" t="s">
        <v>62</v>
      </c>
      <c r="C8" t="s">
        <v>63</v>
      </c>
      <c r="D8" t="s">
        <v>116</v>
      </c>
      <c r="E8" s="1">
        <v>32931</v>
      </c>
      <c r="F8">
        <v>367</v>
      </c>
      <c r="G8" t="s">
        <v>120</v>
      </c>
      <c r="H8" t="s">
        <v>142</v>
      </c>
      <c r="I8">
        <v>67</v>
      </c>
      <c r="J8">
        <v>78</v>
      </c>
      <c r="K8">
        <v>89238566585</v>
      </c>
    </row>
    <row r="9" spans="1:11" x14ac:dyDescent="0.25">
      <c r="A9" t="s">
        <v>18</v>
      </c>
      <c r="B9" t="s">
        <v>64</v>
      </c>
      <c r="C9" t="s">
        <v>65</v>
      </c>
      <c r="D9" t="s">
        <v>115</v>
      </c>
      <c r="E9" s="1">
        <v>32937</v>
      </c>
      <c r="F9">
        <v>367</v>
      </c>
      <c r="G9" t="s">
        <v>121</v>
      </c>
      <c r="H9" t="s">
        <v>148</v>
      </c>
      <c r="I9">
        <v>87</v>
      </c>
      <c r="J9">
        <v>45</v>
      </c>
      <c r="K9">
        <v>89298600093</v>
      </c>
    </row>
    <row r="10" spans="1:11" x14ac:dyDescent="0.25">
      <c r="A10" t="s">
        <v>19</v>
      </c>
      <c r="B10" t="s">
        <v>66</v>
      </c>
      <c r="C10" t="s">
        <v>67</v>
      </c>
      <c r="D10" t="s">
        <v>116</v>
      </c>
      <c r="E10" s="1">
        <v>33027</v>
      </c>
      <c r="F10">
        <v>222</v>
      </c>
      <c r="G10" t="s">
        <v>122</v>
      </c>
      <c r="H10" t="s">
        <v>149</v>
      </c>
      <c r="I10">
        <v>98</v>
      </c>
      <c r="J10">
        <v>77</v>
      </c>
      <c r="K10">
        <v>89009790008</v>
      </c>
    </row>
    <row r="11" spans="1:11" x14ac:dyDescent="0.25">
      <c r="A11" t="s">
        <v>20</v>
      </c>
      <c r="B11" t="s">
        <v>68</v>
      </c>
      <c r="C11" t="s">
        <v>69</v>
      </c>
      <c r="D11" t="s">
        <v>115</v>
      </c>
      <c r="E11" s="1">
        <v>33104</v>
      </c>
      <c r="F11">
        <v>222</v>
      </c>
      <c r="G11" t="s">
        <v>117</v>
      </c>
      <c r="H11" t="s">
        <v>150</v>
      </c>
      <c r="I11">
        <v>25</v>
      </c>
      <c r="J11">
        <v>43</v>
      </c>
      <c r="K11">
        <v>89238076545</v>
      </c>
    </row>
    <row r="12" spans="1:11" x14ac:dyDescent="0.25">
      <c r="A12" t="s">
        <v>21</v>
      </c>
      <c r="B12" t="s">
        <v>70</v>
      </c>
      <c r="C12" t="s">
        <v>71</v>
      </c>
      <c r="D12" t="s">
        <v>115</v>
      </c>
      <c r="E12" s="1">
        <v>32389</v>
      </c>
      <c r="F12">
        <v>346</v>
      </c>
      <c r="G12" t="s">
        <v>123</v>
      </c>
      <c r="H12" t="s">
        <v>142</v>
      </c>
      <c r="I12">
        <v>67</v>
      </c>
      <c r="J12">
        <v>76</v>
      </c>
      <c r="K12">
        <v>89234587887</v>
      </c>
    </row>
    <row r="13" spans="1:11" x14ac:dyDescent="0.25">
      <c r="A13" t="s">
        <v>22</v>
      </c>
      <c r="B13" t="s">
        <v>72</v>
      </c>
      <c r="C13" t="s">
        <v>73</v>
      </c>
      <c r="D13" t="s">
        <v>115</v>
      </c>
      <c r="E13" s="1">
        <v>32975</v>
      </c>
      <c r="F13">
        <v>212</v>
      </c>
      <c r="G13" t="s">
        <v>124</v>
      </c>
      <c r="H13" t="s">
        <v>151</v>
      </c>
      <c r="I13">
        <v>34</v>
      </c>
      <c r="J13">
        <v>3</v>
      </c>
      <c r="K13">
        <v>89232625676</v>
      </c>
    </row>
    <row r="14" spans="1:11" x14ac:dyDescent="0.25">
      <c r="A14" t="s">
        <v>23</v>
      </c>
      <c r="B14" t="s">
        <v>74</v>
      </c>
      <c r="C14" t="s">
        <v>75</v>
      </c>
      <c r="D14" t="s">
        <v>116</v>
      </c>
      <c r="E14" s="1">
        <v>32096</v>
      </c>
      <c r="F14">
        <v>356</v>
      </c>
      <c r="G14" t="s">
        <v>117</v>
      </c>
      <c r="H14" t="s">
        <v>142</v>
      </c>
      <c r="I14">
        <v>83</v>
      </c>
      <c r="J14">
        <v>67</v>
      </c>
      <c r="K14">
        <v>89247885853</v>
      </c>
    </row>
    <row r="15" spans="1:11" x14ac:dyDescent="0.25">
      <c r="A15" t="s">
        <v>24</v>
      </c>
      <c r="B15" t="s">
        <v>76</v>
      </c>
      <c r="C15" t="s">
        <v>77</v>
      </c>
      <c r="D15" t="s">
        <v>115</v>
      </c>
      <c r="E15" s="1">
        <v>33258</v>
      </c>
      <c r="F15">
        <v>244</v>
      </c>
      <c r="G15" t="s">
        <v>125</v>
      </c>
      <c r="H15" t="s">
        <v>152</v>
      </c>
      <c r="I15">
        <v>24</v>
      </c>
      <c r="J15">
        <v>46</v>
      </c>
      <c r="K15">
        <v>89239690700</v>
      </c>
    </row>
    <row r="16" spans="1:11" x14ac:dyDescent="0.25">
      <c r="A16" t="s">
        <v>25</v>
      </c>
      <c r="B16" t="s">
        <v>78</v>
      </c>
      <c r="C16" t="s">
        <v>79</v>
      </c>
      <c r="D16" t="s">
        <v>116</v>
      </c>
      <c r="E16" s="1">
        <v>32143</v>
      </c>
      <c r="F16">
        <v>134</v>
      </c>
      <c r="G16" t="s">
        <v>117</v>
      </c>
      <c r="H16" t="s">
        <v>142</v>
      </c>
      <c r="I16">
        <v>83</v>
      </c>
      <c r="J16">
        <v>86</v>
      </c>
      <c r="K16">
        <v>89287996593</v>
      </c>
    </row>
    <row r="17" spans="1:11" x14ac:dyDescent="0.25">
      <c r="A17" t="s">
        <v>26</v>
      </c>
      <c r="B17" t="s">
        <v>80</v>
      </c>
      <c r="C17" t="s">
        <v>81</v>
      </c>
      <c r="D17" t="s">
        <v>115</v>
      </c>
      <c r="E17" s="1">
        <v>32142</v>
      </c>
      <c r="F17">
        <v>428</v>
      </c>
      <c r="G17" t="s">
        <v>126</v>
      </c>
      <c r="H17" t="s">
        <v>153</v>
      </c>
      <c r="I17">
        <v>12</v>
      </c>
      <c r="J17">
        <v>125</v>
      </c>
      <c r="K17">
        <v>89235599645</v>
      </c>
    </row>
    <row r="18" spans="1:11" x14ac:dyDescent="0.25">
      <c r="A18" t="s">
        <v>27</v>
      </c>
      <c r="B18" t="s">
        <v>98</v>
      </c>
      <c r="C18" t="s">
        <v>83</v>
      </c>
      <c r="D18" t="s">
        <v>116</v>
      </c>
      <c r="E18" s="1">
        <v>31805</v>
      </c>
      <c r="F18">
        <v>245</v>
      </c>
      <c r="G18" t="s">
        <v>127</v>
      </c>
      <c r="H18" t="s">
        <v>154</v>
      </c>
      <c r="I18">
        <v>35</v>
      </c>
      <c r="J18">
        <v>76</v>
      </c>
      <c r="K18">
        <v>89235847877</v>
      </c>
    </row>
    <row r="19" spans="1:11" x14ac:dyDescent="0.25">
      <c r="A19" t="s">
        <v>28</v>
      </c>
      <c r="B19" t="s">
        <v>84</v>
      </c>
      <c r="C19" t="s">
        <v>85</v>
      </c>
      <c r="D19" t="s">
        <v>115</v>
      </c>
      <c r="E19" s="1">
        <v>31760</v>
      </c>
      <c r="F19">
        <v>216</v>
      </c>
      <c r="G19" t="s">
        <v>128</v>
      </c>
      <c r="H19" t="s">
        <v>155</v>
      </c>
      <c r="I19">
        <v>32</v>
      </c>
      <c r="J19">
        <v>87</v>
      </c>
      <c r="K19">
        <v>89269989893</v>
      </c>
    </row>
    <row r="20" spans="1:11" x14ac:dyDescent="0.25">
      <c r="A20" t="s">
        <v>29</v>
      </c>
      <c r="B20" t="s">
        <v>86</v>
      </c>
      <c r="C20" t="s">
        <v>87</v>
      </c>
      <c r="D20" t="s">
        <v>115</v>
      </c>
      <c r="E20" s="1">
        <v>31186</v>
      </c>
      <c r="F20">
        <v>367</v>
      </c>
      <c r="G20" t="s">
        <v>129</v>
      </c>
      <c r="H20" t="s">
        <v>156</v>
      </c>
      <c r="I20">
        <v>64</v>
      </c>
      <c r="J20">
        <v>57</v>
      </c>
      <c r="K20">
        <v>89238675699</v>
      </c>
    </row>
    <row r="21" spans="1:11" x14ac:dyDescent="0.25">
      <c r="A21" t="s">
        <v>30</v>
      </c>
      <c r="B21" t="s">
        <v>64</v>
      </c>
      <c r="C21" t="s">
        <v>88</v>
      </c>
      <c r="D21" t="s">
        <v>115</v>
      </c>
      <c r="E21" s="1">
        <v>32988</v>
      </c>
      <c r="F21">
        <v>225</v>
      </c>
      <c r="G21" t="s">
        <v>117</v>
      </c>
      <c r="H21" t="s">
        <v>157</v>
      </c>
      <c r="I21">
        <v>43</v>
      </c>
      <c r="J21">
        <v>86</v>
      </c>
      <c r="K21">
        <v>87568569089</v>
      </c>
    </row>
    <row r="22" spans="1:11" x14ac:dyDescent="0.25">
      <c r="A22" t="s">
        <v>31</v>
      </c>
      <c r="B22" t="s">
        <v>54</v>
      </c>
      <c r="C22" t="s">
        <v>89</v>
      </c>
      <c r="D22" t="s">
        <v>116</v>
      </c>
      <c r="E22" s="1">
        <v>32418</v>
      </c>
      <c r="F22">
        <v>545</v>
      </c>
      <c r="G22" t="s">
        <v>130</v>
      </c>
      <c r="H22" t="s">
        <v>142</v>
      </c>
      <c r="I22">
        <v>57</v>
      </c>
      <c r="J22">
        <v>32</v>
      </c>
      <c r="K22">
        <v>89769688998</v>
      </c>
    </row>
    <row r="23" spans="1:11" x14ac:dyDescent="0.25">
      <c r="A23" t="s">
        <v>32</v>
      </c>
      <c r="B23" t="s">
        <v>90</v>
      </c>
      <c r="C23" t="s">
        <v>91</v>
      </c>
      <c r="D23" t="s">
        <v>116</v>
      </c>
      <c r="E23" s="1">
        <v>31831</v>
      </c>
      <c r="F23">
        <v>428</v>
      </c>
      <c r="G23" t="s">
        <v>131</v>
      </c>
      <c r="H23" t="s">
        <v>158</v>
      </c>
      <c r="I23">
        <v>24</v>
      </c>
      <c r="J23">
        <v>65</v>
      </c>
      <c r="K23">
        <v>89237686599</v>
      </c>
    </row>
    <row r="24" spans="1:11" x14ac:dyDescent="0.25">
      <c r="A24" t="s">
        <v>33</v>
      </c>
      <c r="B24" t="s">
        <v>92</v>
      </c>
      <c r="C24" t="s">
        <v>55</v>
      </c>
      <c r="D24" t="s">
        <v>116</v>
      </c>
      <c r="E24" s="1">
        <v>32940</v>
      </c>
      <c r="F24">
        <v>223</v>
      </c>
      <c r="G24" t="s">
        <v>132</v>
      </c>
      <c r="H24" t="s">
        <v>159</v>
      </c>
      <c r="I24">
        <v>34</v>
      </c>
      <c r="J24">
        <v>54</v>
      </c>
      <c r="K24">
        <v>89239879995</v>
      </c>
    </row>
    <row r="25" spans="1:11" x14ac:dyDescent="0.25">
      <c r="A25" t="s">
        <v>34</v>
      </c>
      <c r="B25" t="s">
        <v>82</v>
      </c>
      <c r="C25" t="s">
        <v>93</v>
      </c>
      <c r="D25" t="s">
        <v>116</v>
      </c>
      <c r="E25" s="1">
        <v>32437</v>
      </c>
      <c r="F25">
        <v>245</v>
      </c>
      <c r="G25" t="s">
        <v>117</v>
      </c>
      <c r="H25" t="s">
        <v>160</v>
      </c>
      <c r="I25">
        <v>11</v>
      </c>
      <c r="J25">
        <v>36</v>
      </c>
      <c r="K25">
        <v>89239775933</v>
      </c>
    </row>
    <row r="26" spans="1:11" x14ac:dyDescent="0.25">
      <c r="A26" t="s">
        <v>35</v>
      </c>
      <c r="B26" t="s">
        <v>78</v>
      </c>
      <c r="C26" t="s">
        <v>94</v>
      </c>
      <c r="D26" t="s">
        <v>116</v>
      </c>
      <c r="E26" s="1">
        <v>32511</v>
      </c>
      <c r="F26">
        <v>434</v>
      </c>
      <c r="G26" t="s">
        <v>117</v>
      </c>
      <c r="H26" t="s">
        <v>142</v>
      </c>
      <c r="I26">
        <v>57</v>
      </c>
      <c r="J26">
        <v>68</v>
      </c>
      <c r="K26">
        <v>89246989983</v>
      </c>
    </row>
    <row r="27" spans="1:11" x14ac:dyDescent="0.25">
      <c r="A27" t="s">
        <v>36</v>
      </c>
      <c r="B27" t="s">
        <v>95</v>
      </c>
      <c r="C27" t="s">
        <v>96</v>
      </c>
      <c r="D27" t="s">
        <v>115</v>
      </c>
      <c r="E27" s="1">
        <v>31608</v>
      </c>
      <c r="F27">
        <v>532</v>
      </c>
      <c r="G27" t="s">
        <v>117</v>
      </c>
      <c r="H27" t="s">
        <v>161</v>
      </c>
      <c r="I27">
        <v>53</v>
      </c>
      <c r="J27">
        <v>97</v>
      </c>
      <c r="K27">
        <v>89286009003</v>
      </c>
    </row>
    <row r="28" spans="1:11" x14ac:dyDescent="0.25">
      <c r="A28" t="s">
        <v>37</v>
      </c>
      <c r="B28" t="s">
        <v>64</v>
      </c>
      <c r="C28" t="s">
        <v>57</v>
      </c>
      <c r="D28" t="s">
        <v>115</v>
      </c>
      <c r="E28" s="1">
        <v>31826</v>
      </c>
      <c r="F28">
        <v>428</v>
      </c>
      <c r="G28" t="s">
        <v>133</v>
      </c>
      <c r="H28" t="s">
        <v>162</v>
      </c>
      <c r="I28">
        <v>23</v>
      </c>
      <c r="J28">
        <v>56</v>
      </c>
      <c r="K28">
        <v>89280670763</v>
      </c>
    </row>
    <row r="29" spans="1:11" x14ac:dyDescent="0.25">
      <c r="A29" t="s">
        <v>38</v>
      </c>
      <c r="B29" t="s">
        <v>82</v>
      </c>
      <c r="C29" t="s">
        <v>91</v>
      </c>
      <c r="D29" t="s">
        <v>116</v>
      </c>
      <c r="E29" s="1">
        <v>33090</v>
      </c>
      <c r="F29">
        <v>224</v>
      </c>
      <c r="G29" t="s">
        <v>134</v>
      </c>
      <c r="H29" t="s">
        <v>163</v>
      </c>
      <c r="I29">
        <v>45</v>
      </c>
      <c r="J29">
        <v>144</v>
      </c>
      <c r="K29">
        <v>89265996993</v>
      </c>
    </row>
    <row r="30" spans="1:11" x14ac:dyDescent="0.25">
      <c r="A30" t="s">
        <v>39</v>
      </c>
      <c r="B30" t="s">
        <v>64</v>
      </c>
      <c r="C30" t="s">
        <v>77</v>
      </c>
      <c r="D30" t="s">
        <v>115</v>
      </c>
      <c r="E30" s="1">
        <v>32166</v>
      </c>
      <c r="F30">
        <v>464</v>
      </c>
      <c r="G30" t="s">
        <v>135</v>
      </c>
      <c r="H30" t="s">
        <v>164</v>
      </c>
      <c r="I30">
        <v>48</v>
      </c>
      <c r="J30">
        <v>34</v>
      </c>
      <c r="K30">
        <v>89267880663</v>
      </c>
    </row>
    <row r="31" spans="1:11" x14ac:dyDescent="0.25">
      <c r="A31" t="s">
        <v>40</v>
      </c>
      <c r="B31" t="s">
        <v>97</v>
      </c>
      <c r="C31" t="s">
        <v>65</v>
      </c>
      <c r="D31" t="s">
        <v>115</v>
      </c>
      <c r="E31" s="1">
        <v>32948</v>
      </c>
      <c r="F31">
        <v>222</v>
      </c>
      <c r="G31" t="s">
        <v>118</v>
      </c>
      <c r="H31" t="s">
        <v>166</v>
      </c>
      <c r="I31">
        <v>5</v>
      </c>
      <c r="J31">
        <v>53</v>
      </c>
      <c r="K31">
        <v>89230679899</v>
      </c>
    </row>
    <row r="32" spans="1:11" x14ac:dyDescent="0.25">
      <c r="A32" t="s">
        <v>41</v>
      </c>
      <c r="B32" t="s">
        <v>98</v>
      </c>
      <c r="C32" t="s">
        <v>99</v>
      </c>
      <c r="D32" t="s">
        <v>116</v>
      </c>
      <c r="E32" s="1">
        <v>31794</v>
      </c>
      <c r="F32">
        <v>245</v>
      </c>
      <c r="G32" t="s">
        <v>117</v>
      </c>
      <c r="H32" t="s">
        <v>150</v>
      </c>
      <c r="I32">
        <v>43</v>
      </c>
      <c r="J32">
        <v>27</v>
      </c>
      <c r="K32">
        <v>89208675883</v>
      </c>
    </row>
    <row r="33" spans="1:11" x14ac:dyDescent="0.25">
      <c r="A33" t="s">
        <v>42</v>
      </c>
      <c r="B33" t="s">
        <v>100</v>
      </c>
      <c r="C33" t="s">
        <v>101</v>
      </c>
      <c r="D33" t="s">
        <v>115</v>
      </c>
      <c r="E33" s="1">
        <v>32197</v>
      </c>
      <c r="F33">
        <v>241</v>
      </c>
      <c r="G33" t="s">
        <v>136</v>
      </c>
      <c r="H33" t="s">
        <v>165</v>
      </c>
      <c r="I33">
        <v>88</v>
      </c>
      <c r="J33">
        <v>71</v>
      </c>
      <c r="K33">
        <v>89200090973</v>
      </c>
    </row>
    <row r="34" spans="1:11" x14ac:dyDescent="0.25">
      <c r="A34" t="s">
        <v>43</v>
      </c>
      <c r="B34" t="s">
        <v>72</v>
      </c>
      <c r="C34" t="s">
        <v>71</v>
      </c>
      <c r="D34" t="s">
        <v>115</v>
      </c>
      <c r="E34" s="1">
        <v>32794</v>
      </c>
      <c r="F34">
        <v>134</v>
      </c>
      <c r="G34" t="s">
        <v>117</v>
      </c>
      <c r="H34" t="s">
        <v>167</v>
      </c>
      <c r="I34">
        <v>1</v>
      </c>
      <c r="J34">
        <v>28</v>
      </c>
      <c r="K34">
        <v>89279009783</v>
      </c>
    </row>
    <row r="35" spans="1:11" x14ac:dyDescent="0.25">
      <c r="A35" t="s">
        <v>44</v>
      </c>
      <c r="B35" t="s">
        <v>102</v>
      </c>
      <c r="C35" t="s">
        <v>103</v>
      </c>
      <c r="D35" t="s">
        <v>115</v>
      </c>
      <c r="E35" s="1">
        <v>32996</v>
      </c>
      <c r="F35">
        <v>274</v>
      </c>
      <c r="G35" t="s">
        <v>137</v>
      </c>
      <c r="H35" t="s">
        <v>168</v>
      </c>
      <c r="I35">
        <v>51</v>
      </c>
      <c r="J35">
        <v>22</v>
      </c>
      <c r="K35">
        <v>89208098093</v>
      </c>
    </row>
    <row r="36" spans="1:11" x14ac:dyDescent="0.25">
      <c r="A36" t="s">
        <v>104</v>
      </c>
      <c r="B36" t="s">
        <v>105</v>
      </c>
      <c r="C36" t="s">
        <v>106</v>
      </c>
      <c r="D36" t="s">
        <v>116</v>
      </c>
      <c r="E36" s="1">
        <v>32104</v>
      </c>
      <c r="F36">
        <v>367</v>
      </c>
      <c r="G36" t="s">
        <v>117</v>
      </c>
      <c r="H36" t="s">
        <v>142</v>
      </c>
      <c r="I36">
        <v>57</v>
      </c>
      <c r="J36">
        <v>65</v>
      </c>
      <c r="K36">
        <v>89289609003</v>
      </c>
    </row>
    <row r="37" spans="1:11" x14ac:dyDescent="0.25">
      <c r="A37" t="s">
        <v>45</v>
      </c>
      <c r="B37" t="s">
        <v>107</v>
      </c>
      <c r="C37" t="s">
        <v>108</v>
      </c>
      <c r="D37" t="s">
        <v>115</v>
      </c>
      <c r="E37" s="1">
        <v>31047</v>
      </c>
      <c r="F37">
        <v>428</v>
      </c>
      <c r="G37" t="s">
        <v>138</v>
      </c>
      <c r="H37" t="s">
        <v>169</v>
      </c>
      <c r="I37">
        <v>26</v>
      </c>
      <c r="J37">
        <v>46</v>
      </c>
      <c r="K37">
        <v>89679976023</v>
      </c>
    </row>
    <row r="38" spans="1:11" x14ac:dyDescent="0.25">
      <c r="A38" t="s">
        <v>46</v>
      </c>
      <c r="B38" t="s">
        <v>109</v>
      </c>
      <c r="C38" t="s">
        <v>110</v>
      </c>
      <c r="D38" t="s">
        <v>115</v>
      </c>
      <c r="E38" s="1">
        <v>32021</v>
      </c>
      <c r="F38">
        <v>372</v>
      </c>
      <c r="G38" t="s">
        <v>139</v>
      </c>
      <c r="H38" t="s">
        <v>170</v>
      </c>
      <c r="I38">
        <v>21</v>
      </c>
      <c r="J38">
        <v>89</v>
      </c>
      <c r="K38">
        <v>89289587983</v>
      </c>
    </row>
    <row r="39" spans="1:11" x14ac:dyDescent="0.25">
      <c r="A39" t="s">
        <v>47</v>
      </c>
      <c r="B39" t="s">
        <v>111</v>
      </c>
      <c r="C39" t="s">
        <v>112</v>
      </c>
      <c r="D39" t="s">
        <v>115</v>
      </c>
      <c r="E39" s="1">
        <v>32964</v>
      </c>
      <c r="F39">
        <v>111</v>
      </c>
      <c r="G39" t="s">
        <v>117</v>
      </c>
      <c r="H39" t="s">
        <v>171</v>
      </c>
      <c r="I39">
        <v>47</v>
      </c>
      <c r="J39">
        <v>43</v>
      </c>
      <c r="K39">
        <v>89276899993</v>
      </c>
    </row>
    <row r="40" spans="1:11" x14ac:dyDescent="0.25">
      <c r="A40" t="s">
        <v>48</v>
      </c>
      <c r="B40" t="s">
        <v>98</v>
      </c>
      <c r="C40" t="s">
        <v>113</v>
      </c>
      <c r="D40" t="s">
        <v>116</v>
      </c>
      <c r="E40" s="1">
        <v>32452</v>
      </c>
      <c r="F40">
        <v>245</v>
      </c>
      <c r="G40" t="s">
        <v>140</v>
      </c>
      <c r="H40" t="s">
        <v>172</v>
      </c>
      <c r="I40">
        <v>34</v>
      </c>
      <c r="J40">
        <v>20</v>
      </c>
      <c r="K40">
        <v>89298769863</v>
      </c>
    </row>
    <row r="41" spans="1:11" x14ac:dyDescent="0.25">
      <c r="A41" t="s">
        <v>49</v>
      </c>
      <c r="B41" t="s">
        <v>76</v>
      </c>
      <c r="C41" t="s">
        <v>114</v>
      </c>
      <c r="D41" t="s">
        <v>115</v>
      </c>
      <c r="E41" s="1">
        <v>32966</v>
      </c>
      <c r="F41">
        <v>225</v>
      </c>
      <c r="G41" t="s">
        <v>141</v>
      </c>
      <c r="H41" t="s">
        <v>173</v>
      </c>
      <c r="I41">
        <v>45</v>
      </c>
      <c r="J41">
        <v>47</v>
      </c>
      <c r="K41">
        <v>89058698970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K41"/>
  <sheetViews>
    <sheetView workbookViewId="0">
      <selection sqref="A1:K42"/>
    </sheetView>
  </sheetViews>
  <sheetFormatPr defaultRowHeight="15" x14ac:dyDescent="0.25"/>
  <cols>
    <col min="5" max="5" width="10.140625" bestFit="1" customWidth="1"/>
    <col min="11" max="11" width="12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t="s">
        <v>11</v>
      </c>
      <c r="B2" t="s">
        <v>50</v>
      </c>
      <c r="C2" t="s">
        <v>51</v>
      </c>
      <c r="D2" t="s">
        <v>115</v>
      </c>
      <c r="E2" s="1">
        <v>32502</v>
      </c>
      <c r="F2">
        <v>422</v>
      </c>
      <c r="G2" t="s">
        <v>117</v>
      </c>
      <c r="H2" t="s">
        <v>142</v>
      </c>
      <c r="I2">
        <v>4</v>
      </c>
      <c r="J2">
        <v>23</v>
      </c>
      <c r="K2">
        <v>89137946536</v>
      </c>
    </row>
    <row r="3" spans="1:11" x14ac:dyDescent="0.25">
      <c r="A3" t="s">
        <v>12</v>
      </c>
      <c r="B3" t="s">
        <v>52</v>
      </c>
      <c r="C3" t="s">
        <v>53</v>
      </c>
      <c r="D3" t="s">
        <v>116</v>
      </c>
      <c r="E3" s="1">
        <v>32025</v>
      </c>
      <c r="F3">
        <v>432</v>
      </c>
      <c r="G3" t="s">
        <v>117</v>
      </c>
      <c r="H3" t="s">
        <v>143</v>
      </c>
      <c r="I3">
        <v>7</v>
      </c>
      <c r="J3">
        <v>21</v>
      </c>
      <c r="K3">
        <v>89235892368</v>
      </c>
    </row>
    <row r="4" spans="1:11" x14ac:dyDescent="0.25">
      <c r="A4" t="s">
        <v>13</v>
      </c>
      <c r="B4" t="s">
        <v>54</v>
      </c>
      <c r="C4" t="s">
        <v>55</v>
      </c>
      <c r="D4" t="s">
        <v>116</v>
      </c>
      <c r="E4" s="1">
        <v>32362</v>
      </c>
      <c r="F4">
        <v>467</v>
      </c>
      <c r="G4" t="s">
        <v>118</v>
      </c>
      <c r="H4" t="s">
        <v>144</v>
      </c>
      <c r="I4">
        <v>24</v>
      </c>
      <c r="J4">
        <v>34</v>
      </c>
      <c r="K4">
        <v>89237665878</v>
      </c>
    </row>
    <row r="5" spans="1:11" x14ac:dyDescent="0.25">
      <c r="A5" t="s">
        <v>14</v>
      </c>
      <c r="B5" t="s">
        <v>56</v>
      </c>
      <c r="C5" t="s">
        <v>57</v>
      </c>
      <c r="D5" t="s">
        <v>115</v>
      </c>
      <c r="E5" s="1">
        <v>31746</v>
      </c>
      <c r="F5">
        <v>445</v>
      </c>
      <c r="G5" t="s">
        <v>117</v>
      </c>
      <c r="H5" t="s">
        <v>145</v>
      </c>
      <c r="I5">
        <v>767</v>
      </c>
      <c r="J5">
        <v>1</v>
      </c>
      <c r="K5">
        <v>89237655887</v>
      </c>
    </row>
    <row r="6" spans="1:11" x14ac:dyDescent="0.25">
      <c r="A6" t="s">
        <v>15</v>
      </c>
      <c r="B6" t="s">
        <v>58</v>
      </c>
      <c r="C6" t="s">
        <v>59</v>
      </c>
      <c r="D6" t="s">
        <v>116</v>
      </c>
      <c r="E6" s="1">
        <v>32031</v>
      </c>
      <c r="F6">
        <v>235</v>
      </c>
      <c r="G6" t="s">
        <v>119</v>
      </c>
      <c r="H6" t="s">
        <v>146</v>
      </c>
      <c r="I6">
        <v>2</v>
      </c>
      <c r="J6">
        <v>34</v>
      </c>
      <c r="K6">
        <v>89239780600</v>
      </c>
    </row>
    <row r="7" spans="1:11" x14ac:dyDescent="0.25">
      <c r="A7" t="s">
        <v>16</v>
      </c>
      <c r="B7" t="s">
        <v>60</v>
      </c>
      <c r="C7" t="s">
        <v>61</v>
      </c>
      <c r="D7" t="s">
        <v>116</v>
      </c>
      <c r="E7" s="1">
        <v>32276</v>
      </c>
      <c r="F7">
        <v>564</v>
      </c>
      <c r="G7" t="s">
        <v>117</v>
      </c>
      <c r="H7" t="s">
        <v>147</v>
      </c>
      <c r="I7">
        <v>1</v>
      </c>
      <c r="J7">
        <v>32</v>
      </c>
      <c r="K7">
        <v>89238970706</v>
      </c>
    </row>
    <row r="8" spans="1:11" x14ac:dyDescent="0.25">
      <c r="A8" t="s">
        <v>17</v>
      </c>
      <c r="B8" t="s">
        <v>62</v>
      </c>
      <c r="C8" t="s">
        <v>63</v>
      </c>
      <c r="D8" t="s">
        <v>116</v>
      </c>
      <c r="E8" s="1">
        <v>32931</v>
      </c>
      <c r="F8">
        <v>367</v>
      </c>
      <c r="G8" t="s">
        <v>120</v>
      </c>
      <c r="H8" t="s">
        <v>142</v>
      </c>
      <c r="I8">
        <v>67</v>
      </c>
      <c r="J8">
        <v>78</v>
      </c>
      <c r="K8">
        <v>89238566585</v>
      </c>
    </row>
    <row r="9" spans="1:11" x14ac:dyDescent="0.25">
      <c r="A9" t="s">
        <v>18</v>
      </c>
      <c r="B9" t="s">
        <v>64</v>
      </c>
      <c r="C9" t="s">
        <v>65</v>
      </c>
      <c r="D9" t="s">
        <v>115</v>
      </c>
      <c r="E9" s="1">
        <v>32937</v>
      </c>
      <c r="F9">
        <v>367</v>
      </c>
      <c r="G9" t="s">
        <v>121</v>
      </c>
      <c r="H9" t="s">
        <v>148</v>
      </c>
      <c r="I9">
        <v>87</v>
      </c>
      <c r="J9">
        <v>45</v>
      </c>
      <c r="K9">
        <v>89298600093</v>
      </c>
    </row>
    <row r="10" spans="1:11" x14ac:dyDescent="0.25">
      <c r="A10" t="s">
        <v>19</v>
      </c>
      <c r="B10" t="s">
        <v>66</v>
      </c>
      <c r="C10" t="s">
        <v>67</v>
      </c>
      <c r="D10" t="s">
        <v>116</v>
      </c>
      <c r="E10" s="1">
        <v>33027</v>
      </c>
      <c r="F10">
        <v>222</v>
      </c>
      <c r="G10" t="s">
        <v>122</v>
      </c>
      <c r="H10" t="s">
        <v>149</v>
      </c>
      <c r="I10">
        <v>98</v>
      </c>
      <c r="J10">
        <v>77</v>
      </c>
      <c r="K10">
        <v>89009790008</v>
      </c>
    </row>
    <row r="11" spans="1:11" x14ac:dyDescent="0.25">
      <c r="A11" t="s">
        <v>20</v>
      </c>
      <c r="B11" t="s">
        <v>68</v>
      </c>
      <c r="C11" t="s">
        <v>69</v>
      </c>
      <c r="D11" t="s">
        <v>115</v>
      </c>
      <c r="E11" s="1">
        <v>33104</v>
      </c>
      <c r="F11">
        <v>222</v>
      </c>
      <c r="G11" t="s">
        <v>117</v>
      </c>
      <c r="H11" t="s">
        <v>150</v>
      </c>
      <c r="I11">
        <v>25</v>
      </c>
      <c r="J11">
        <v>43</v>
      </c>
      <c r="K11">
        <v>89238076545</v>
      </c>
    </row>
    <row r="12" spans="1:11" x14ac:dyDescent="0.25">
      <c r="A12" t="s">
        <v>21</v>
      </c>
      <c r="B12" t="s">
        <v>70</v>
      </c>
      <c r="C12" t="s">
        <v>71</v>
      </c>
      <c r="D12" t="s">
        <v>115</v>
      </c>
      <c r="E12" s="1">
        <v>32389</v>
      </c>
      <c r="F12">
        <v>346</v>
      </c>
      <c r="G12" t="s">
        <v>123</v>
      </c>
      <c r="H12" t="s">
        <v>142</v>
      </c>
      <c r="I12">
        <v>67</v>
      </c>
      <c r="J12">
        <v>76</v>
      </c>
      <c r="K12">
        <v>89234587887</v>
      </c>
    </row>
    <row r="13" spans="1:11" x14ac:dyDescent="0.25">
      <c r="A13" t="s">
        <v>22</v>
      </c>
      <c r="B13" t="s">
        <v>72</v>
      </c>
      <c r="C13" t="s">
        <v>73</v>
      </c>
      <c r="D13" t="s">
        <v>115</v>
      </c>
      <c r="E13" s="1">
        <v>32975</v>
      </c>
      <c r="F13">
        <v>212</v>
      </c>
      <c r="G13" t="s">
        <v>124</v>
      </c>
      <c r="H13" t="s">
        <v>151</v>
      </c>
      <c r="I13">
        <v>34</v>
      </c>
      <c r="J13">
        <v>3</v>
      </c>
      <c r="K13">
        <v>89232625676</v>
      </c>
    </row>
    <row r="14" spans="1:11" x14ac:dyDescent="0.25">
      <c r="A14" t="s">
        <v>23</v>
      </c>
      <c r="B14" t="s">
        <v>74</v>
      </c>
      <c r="C14" t="s">
        <v>75</v>
      </c>
      <c r="D14" t="s">
        <v>116</v>
      </c>
      <c r="E14" s="1">
        <v>32096</v>
      </c>
      <c r="F14">
        <v>356</v>
      </c>
      <c r="G14" t="s">
        <v>117</v>
      </c>
      <c r="H14" t="s">
        <v>142</v>
      </c>
      <c r="I14">
        <v>83</v>
      </c>
      <c r="J14">
        <v>67</v>
      </c>
      <c r="K14">
        <v>89247885853</v>
      </c>
    </row>
    <row r="15" spans="1:11" x14ac:dyDescent="0.25">
      <c r="A15" t="s">
        <v>24</v>
      </c>
      <c r="B15" t="s">
        <v>76</v>
      </c>
      <c r="C15" t="s">
        <v>77</v>
      </c>
      <c r="D15" t="s">
        <v>115</v>
      </c>
      <c r="E15" s="1">
        <v>33258</v>
      </c>
      <c r="F15">
        <v>244</v>
      </c>
      <c r="G15" t="s">
        <v>125</v>
      </c>
      <c r="H15" t="s">
        <v>152</v>
      </c>
      <c r="I15">
        <v>24</v>
      </c>
      <c r="J15">
        <v>46</v>
      </c>
      <c r="K15">
        <v>89239690700</v>
      </c>
    </row>
    <row r="16" spans="1:11" x14ac:dyDescent="0.25">
      <c r="A16" t="s">
        <v>25</v>
      </c>
      <c r="B16" t="s">
        <v>78</v>
      </c>
      <c r="C16" t="s">
        <v>79</v>
      </c>
      <c r="D16" t="s">
        <v>116</v>
      </c>
      <c r="E16" s="1">
        <v>32143</v>
      </c>
      <c r="F16">
        <v>134</v>
      </c>
      <c r="G16" t="s">
        <v>117</v>
      </c>
      <c r="H16" t="s">
        <v>142</v>
      </c>
      <c r="I16">
        <v>83</v>
      </c>
      <c r="J16">
        <v>86</v>
      </c>
      <c r="K16">
        <v>89287996593</v>
      </c>
    </row>
    <row r="17" spans="1:11" x14ac:dyDescent="0.25">
      <c r="A17" t="s">
        <v>26</v>
      </c>
      <c r="B17" t="s">
        <v>80</v>
      </c>
      <c r="C17" t="s">
        <v>81</v>
      </c>
      <c r="D17" t="s">
        <v>115</v>
      </c>
      <c r="E17" s="1">
        <v>32142</v>
      </c>
      <c r="F17">
        <v>428</v>
      </c>
      <c r="G17" t="s">
        <v>126</v>
      </c>
      <c r="H17" t="s">
        <v>153</v>
      </c>
      <c r="I17">
        <v>12</v>
      </c>
      <c r="J17">
        <v>125</v>
      </c>
      <c r="K17">
        <v>89235599645</v>
      </c>
    </row>
    <row r="18" spans="1:11" x14ac:dyDescent="0.25">
      <c r="A18" t="s">
        <v>27</v>
      </c>
      <c r="B18" t="s">
        <v>98</v>
      </c>
      <c r="C18" t="s">
        <v>83</v>
      </c>
      <c r="D18" t="s">
        <v>116</v>
      </c>
      <c r="E18" s="1">
        <v>31805</v>
      </c>
      <c r="F18">
        <v>245</v>
      </c>
      <c r="G18" t="s">
        <v>127</v>
      </c>
      <c r="H18" t="s">
        <v>154</v>
      </c>
      <c r="I18">
        <v>35</v>
      </c>
      <c r="J18">
        <v>76</v>
      </c>
      <c r="K18">
        <v>89235847877</v>
      </c>
    </row>
    <row r="19" spans="1:11" x14ac:dyDescent="0.25">
      <c r="A19" t="s">
        <v>28</v>
      </c>
      <c r="B19" t="s">
        <v>84</v>
      </c>
      <c r="C19" t="s">
        <v>85</v>
      </c>
      <c r="D19" t="s">
        <v>115</v>
      </c>
      <c r="E19" s="1">
        <v>31760</v>
      </c>
      <c r="F19">
        <v>216</v>
      </c>
      <c r="G19" t="s">
        <v>128</v>
      </c>
      <c r="H19" t="s">
        <v>155</v>
      </c>
      <c r="I19">
        <v>32</v>
      </c>
      <c r="J19">
        <v>87</v>
      </c>
      <c r="K19">
        <v>89269989893</v>
      </c>
    </row>
    <row r="20" spans="1:11" x14ac:dyDescent="0.25">
      <c r="A20" t="s">
        <v>29</v>
      </c>
      <c r="B20" t="s">
        <v>86</v>
      </c>
      <c r="C20" t="s">
        <v>87</v>
      </c>
      <c r="D20" t="s">
        <v>115</v>
      </c>
      <c r="E20" s="1">
        <v>31186</v>
      </c>
      <c r="F20">
        <v>367</v>
      </c>
      <c r="G20" t="s">
        <v>129</v>
      </c>
      <c r="H20" t="s">
        <v>156</v>
      </c>
      <c r="I20">
        <v>64</v>
      </c>
      <c r="J20">
        <v>57</v>
      </c>
      <c r="K20">
        <v>89238675699</v>
      </c>
    </row>
    <row r="21" spans="1:11" x14ac:dyDescent="0.25">
      <c r="A21" t="s">
        <v>30</v>
      </c>
      <c r="B21" t="s">
        <v>64</v>
      </c>
      <c r="C21" t="s">
        <v>88</v>
      </c>
      <c r="D21" t="s">
        <v>115</v>
      </c>
      <c r="E21" s="1">
        <v>32988</v>
      </c>
      <c r="F21">
        <v>225</v>
      </c>
      <c r="G21" t="s">
        <v>117</v>
      </c>
      <c r="H21" t="s">
        <v>157</v>
      </c>
      <c r="I21">
        <v>43</v>
      </c>
      <c r="J21">
        <v>86</v>
      </c>
      <c r="K21">
        <v>87568569089</v>
      </c>
    </row>
    <row r="22" spans="1:11" x14ac:dyDescent="0.25">
      <c r="A22" t="s">
        <v>31</v>
      </c>
      <c r="B22" t="s">
        <v>54</v>
      </c>
      <c r="C22" t="s">
        <v>89</v>
      </c>
      <c r="D22" t="s">
        <v>116</v>
      </c>
      <c r="E22" s="1">
        <v>32418</v>
      </c>
      <c r="F22">
        <v>545</v>
      </c>
      <c r="G22" t="s">
        <v>130</v>
      </c>
      <c r="H22" t="s">
        <v>142</v>
      </c>
      <c r="I22">
        <v>57</v>
      </c>
      <c r="J22">
        <v>32</v>
      </c>
      <c r="K22">
        <v>89769688998</v>
      </c>
    </row>
    <row r="23" spans="1:11" x14ac:dyDescent="0.25">
      <c r="A23" t="s">
        <v>32</v>
      </c>
      <c r="B23" t="s">
        <v>90</v>
      </c>
      <c r="C23" t="s">
        <v>91</v>
      </c>
      <c r="D23" t="s">
        <v>116</v>
      </c>
      <c r="E23" s="1">
        <v>31831</v>
      </c>
      <c r="F23">
        <v>428</v>
      </c>
      <c r="G23" t="s">
        <v>131</v>
      </c>
      <c r="H23" t="s">
        <v>158</v>
      </c>
      <c r="I23">
        <v>24</v>
      </c>
      <c r="J23">
        <v>65</v>
      </c>
      <c r="K23">
        <v>89237686599</v>
      </c>
    </row>
    <row r="24" spans="1:11" x14ac:dyDescent="0.25">
      <c r="A24" t="s">
        <v>33</v>
      </c>
      <c r="B24" t="s">
        <v>92</v>
      </c>
      <c r="C24" t="s">
        <v>55</v>
      </c>
      <c r="D24" t="s">
        <v>116</v>
      </c>
      <c r="E24" s="1">
        <v>32940</v>
      </c>
      <c r="F24">
        <v>223</v>
      </c>
      <c r="G24" t="s">
        <v>132</v>
      </c>
      <c r="H24" t="s">
        <v>159</v>
      </c>
      <c r="I24">
        <v>34</v>
      </c>
      <c r="J24">
        <v>54</v>
      </c>
      <c r="K24">
        <v>89239879995</v>
      </c>
    </row>
    <row r="25" spans="1:11" x14ac:dyDescent="0.25">
      <c r="A25" t="s">
        <v>34</v>
      </c>
      <c r="B25" t="s">
        <v>82</v>
      </c>
      <c r="C25" t="s">
        <v>93</v>
      </c>
      <c r="D25" t="s">
        <v>116</v>
      </c>
      <c r="E25" s="1">
        <v>32437</v>
      </c>
      <c r="F25">
        <v>245</v>
      </c>
      <c r="G25" t="s">
        <v>117</v>
      </c>
      <c r="H25" t="s">
        <v>160</v>
      </c>
      <c r="I25">
        <v>11</v>
      </c>
      <c r="J25">
        <v>36</v>
      </c>
      <c r="K25">
        <v>89239775933</v>
      </c>
    </row>
    <row r="26" spans="1:11" x14ac:dyDescent="0.25">
      <c r="A26" t="s">
        <v>35</v>
      </c>
      <c r="B26" t="s">
        <v>78</v>
      </c>
      <c r="C26" t="s">
        <v>94</v>
      </c>
      <c r="D26" t="s">
        <v>116</v>
      </c>
      <c r="E26" s="1">
        <v>32511</v>
      </c>
      <c r="F26">
        <v>434</v>
      </c>
      <c r="G26" t="s">
        <v>117</v>
      </c>
      <c r="H26" t="s">
        <v>142</v>
      </c>
      <c r="I26">
        <v>57</v>
      </c>
      <c r="J26">
        <v>68</v>
      </c>
      <c r="K26">
        <v>89246989983</v>
      </c>
    </row>
    <row r="27" spans="1:11" x14ac:dyDescent="0.25">
      <c r="A27" t="s">
        <v>36</v>
      </c>
      <c r="B27" t="s">
        <v>95</v>
      </c>
      <c r="C27" t="s">
        <v>96</v>
      </c>
      <c r="D27" t="s">
        <v>115</v>
      </c>
      <c r="E27" s="1">
        <v>31608</v>
      </c>
      <c r="F27">
        <v>532</v>
      </c>
      <c r="G27" t="s">
        <v>117</v>
      </c>
      <c r="H27" t="s">
        <v>161</v>
      </c>
      <c r="I27">
        <v>53</v>
      </c>
      <c r="J27">
        <v>97</v>
      </c>
      <c r="K27">
        <v>89286009003</v>
      </c>
    </row>
    <row r="28" spans="1:11" x14ac:dyDescent="0.25">
      <c r="A28" t="s">
        <v>37</v>
      </c>
      <c r="B28" t="s">
        <v>64</v>
      </c>
      <c r="C28" t="s">
        <v>57</v>
      </c>
      <c r="D28" t="s">
        <v>115</v>
      </c>
      <c r="E28" s="1">
        <v>31826</v>
      </c>
      <c r="F28">
        <v>428</v>
      </c>
      <c r="G28" t="s">
        <v>133</v>
      </c>
      <c r="H28" t="s">
        <v>162</v>
      </c>
      <c r="I28">
        <v>23</v>
      </c>
      <c r="J28">
        <v>56</v>
      </c>
      <c r="K28">
        <v>89280670763</v>
      </c>
    </row>
    <row r="29" spans="1:11" x14ac:dyDescent="0.25">
      <c r="A29" t="s">
        <v>38</v>
      </c>
      <c r="B29" t="s">
        <v>82</v>
      </c>
      <c r="C29" t="s">
        <v>91</v>
      </c>
      <c r="D29" t="s">
        <v>116</v>
      </c>
      <c r="E29" s="1">
        <v>33090</v>
      </c>
      <c r="F29">
        <v>224</v>
      </c>
      <c r="G29" t="s">
        <v>134</v>
      </c>
      <c r="H29" t="s">
        <v>163</v>
      </c>
      <c r="I29">
        <v>45</v>
      </c>
      <c r="J29">
        <v>144</v>
      </c>
      <c r="K29">
        <v>89265996993</v>
      </c>
    </row>
    <row r="30" spans="1:11" x14ac:dyDescent="0.25">
      <c r="A30" t="s">
        <v>39</v>
      </c>
      <c r="B30" t="s">
        <v>64</v>
      </c>
      <c r="C30" t="s">
        <v>77</v>
      </c>
      <c r="D30" t="s">
        <v>115</v>
      </c>
      <c r="E30" s="1">
        <v>32166</v>
      </c>
      <c r="F30">
        <v>464</v>
      </c>
      <c r="G30" t="s">
        <v>135</v>
      </c>
      <c r="H30" t="s">
        <v>164</v>
      </c>
      <c r="I30">
        <v>48</v>
      </c>
      <c r="J30">
        <v>34</v>
      </c>
      <c r="K30">
        <v>89267880663</v>
      </c>
    </row>
    <row r="31" spans="1:11" x14ac:dyDescent="0.25">
      <c r="A31" t="s">
        <v>40</v>
      </c>
      <c r="B31" t="s">
        <v>97</v>
      </c>
      <c r="C31" t="s">
        <v>65</v>
      </c>
      <c r="D31" t="s">
        <v>115</v>
      </c>
      <c r="E31" s="1">
        <v>32948</v>
      </c>
      <c r="F31">
        <v>222</v>
      </c>
      <c r="G31" t="s">
        <v>118</v>
      </c>
      <c r="H31" t="s">
        <v>166</v>
      </c>
      <c r="I31">
        <v>5</v>
      </c>
      <c r="J31">
        <v>53</v>
      </c>
      <c r="K31">
        <v>89230679899</v>
      </c>
    </row>
    <row r="32" spans="1:11" x14ac:dyDescent="0.25">
      <c r="A32" t="s">
        <v>41</v>
      </c>
      <c r="B32" t="s">
        <v>98</v>
      </c>
      <c r="C32" t="s">
        <v>99</v>
      </c>
      <c r="D32" t="s">
        <v>116</v>
      </c>
      <c r="E32" s="1">
        <v>31794</v>
      </c>
      <c r="F32">
        <v>245</v>
      </c>
      <c r="G32" t="s">
        <v>117</v>
      </c>
      <c r="H32" t="s">
        <v>150</v>
      </c>
      <c r="I32">
        <v>43</v>
      </c>
      <c r="J32">
        <v>27</v>
      </c>
      <c r="K32">
        <v>89208675883</v>
      </c>
    </row>
    <row r="33" spans="1:11" x14ac:dyDescent="0.25">
      <c r="A33" t="s">
        <v>42</v>
      </c>
      <c r="B33" t="s">
        <v>100</v>
      </c>
      <c r="C33" t="s">
        <v>101</v>
      </c>
      <c r="D33" t="s">
        <v>115</v>
      </c>
      <c r="E33" s="1">
        <v>32197</v>
      </c>
      <c r="F33">
        <v>241</v>
      </c>
      <c r="G33" t="s">
        <v>136</v>
      </c>
      <c r="H33" t="s">
        <v>165</v>
      </c>
      <c r="I33">
        <v>88</v>
      </c>
      <c r="J33">
        <v>71</v>
      </c>
      <c r="K33">
        <v>89200090973</v>
      </c>
    </row>
    <row r="34" spans="1:11" x14ac:dyDescent="0.25">
      <c r="A34" t="s">
        <v>43</v>
      </c>
      <c r="B34" t="s">
        <v>72</v>
      </c>
      <c r="C34" t="s">
        <v>71</v>
      </c>
      <c r="D34" t="s">
        <v>115</v>
      </c>
      <c r="E34" s="1">
        <v>32794</v>
      </c>
      <c r="F34">
        <v>134</v>
      </c>
      <c r="G34" t="s">
        <v>117</v>
      </c>
      <c r="H34" t="s">
        <v>167</v>
      </c>
      <c r="I34">
        <v>1</v>
      </c>
      <c r="J34">
        <v>28</v>
      </c>
      <c r="K34">
        <v>89279009783</v>
      </c>
    </row>
    <row r="35" spans="1:11" x14ac:dyDescent="0.25">
      <c r="A35" t="s">
        <v>44</v>
      </c>
      <c r="B35" t="s">
        <v>102</v>
      </c>
      <c r="C35" t="s">
        <v>103</v>
      </c>
      <c r="D35" t="s">
        <v>115</v>
      </c>
      <c r="E35" s="1">
        <v>32996</v>
      </c>
      <c r="F35">
        <v>274</v>
      </c>
      <c r="G35" t="s">
        <v>137</v>
      </c>
      <c r="H35" t="s">
        <v>168</v>
      </c>
      <c r="I35">
        <v>51</v>
      </c>
      <c r="J35">
        <v>22</v>
      </c>
      <c r="K35">
        <v>89208098093</v>
      </c>
    </row>
    <row r="36" spans="1:11" x14ac:dyDescent="0.25">
      <c r="A36" t="s">
        <v>104</v>
      </c>
      <c r="B36" t="s">
        <v>105</v>
      </c>
      <c r="C36" t="s">
        <v>106</v>
      </c>
      <c r="D36" t="s">
        <v>116</v>
      </c>
      <c r="E36" s="1">
        <v>32104</v>
      </c>
      <c r="F36">
        <v>367</v>
      </c>
      <c r="G36" t="s">
        <v>117</v>
      </c>
      <c r="H36" t="s">
        <v>142</v>
      </c>
      <c r="I36">
        <v>57</v>
      </c>
      <c r="J36">
        <v>65</v>
      </c>
      <c r="K36">
        <v>89289609003</v>
      </c>
    </row>
    <row r="37" spans="1:11" x14ac:dyDescent="0.25">
      <c r="A37" t="s">
        <v>45</v>
      </c>
      <c r="B37" t="s">
        <v>107</v>
      </c>
      <c r="C37" t="s">
        <v>108</v>
      </c>
      <c r="D37" t="s">
        <v>115</v>
      </c>
      <c r="E37" s="1">
        <v>31047</v>
      </c>
      <c r="F37">
        <v>428</v>
      </c>
      <c r="G37" t="s">
        <v>138</v>
      </c>
      <c r="H37" t="s">
        <v>169</v>
      </c>
      <c r="I37">
        <v>26</v>
      </c>
      <c r="J37">
        <v>46</v>
      </c>
      <c r="K37">
        <v>89679976023</v>
      </c>
    </row>
    <row r="38" spans="1:11" x14ac:dyDescent="0.25">
      <c r="A38" t="s">
        <v>46</v>
      </c>
      <c r="B38" t="s">
        <v>109</v>
      </c>
      <c r="C38" t="s">
        <v>110</v>
      </c>
      <c r="D38" t="s">
        <v>115</v>
      </c>
      <c r="E38" s="1">
        <v>32021</v>
      </c>
      <c r="F38">
        <v>372</v>
      </c>
      <c r="G38" t="s">
        <v>139</v>
      </c>
      <c r="H38" t="s">
        <v>170</v>
      </c>
      <c r="I38">
        <v>21</v>
      </c>
      <c r="J38">
        <v>89</v>
      </c>
      <c r="K38">
        <v>89289587983</v>
      </c>
    </row>
    <row r="39" spans="1:11" x14ac:dyDescent="0.25">
      <c r="A39" t="s">
        <v>47</v>
      </c>
      <c r="B39" t="s">
        <v>111</v>
      </c>
      <c r="C39" t="s">
        <v>112</v>
      </c>
      <c r="D39" t="s">
        <v>115</v>
      </c>
      <c r="E39" s="1">
        <v>32964</v>
      </c>
      <c r="F39">
        <v>111</v>
      </c>
      <c r="G39" t="s">
        <v>117</v>
      </c>
      <c r="H39" t="s">
        <v>171</v>
      </c>
      <c r="I39">
        <v>47</v>
      </c>
      <c r="J39">
        <v>43</v>
      </c>
      <c r="K39">
        <v>89276899993</v>
      </c>
    </row>
    <row r="40" spans="1:11" x14ac:dyDescent="0.25">
      <c r="A40" t="s">
        <v>48</v>
      </c>
      <c r="B40" t="s">
        <v>98</v>
      </c>
      <c r="C40" t="s">
        <v>113</v>
      </c>
      <c r="D40" t="s">
        <v>116</v>
      </c>
      <c r="E40" s="1">
        <v>32452</v>
      </c>
      <c r="F40">
        <v>245</v>
      </c>
      <c r="G40" t="s">
        <v>140</v>
      </c>
      <c r="H40" t="s">
        <v>172</v>
      </c>
      <c r="I40">
        <v>34</v>
      </c>
      <c r="J40">
        <v>20</v>
      </c>
      <c r="K40">
        <v>89298769863</v>
      </c>
    </row>
    <row r="41" spans="1:11" x14ac:dyDescent="0.25">
      <c r="A41" t="s">
        <v>49</v>
      </c>
      <c r="B41" t="s">
        <v>76</v>
      </c>
      <c r="C41" t="s">
        <v>114</v>
      </c>
      <c r="D41" t="s">
        <v>115</v>
      </c>
      <c r="E41" s="1">
        <v>32966</v>
      </c>
      <c r="F41">
        <v>225</v>
      </c>
      <c r="G41" t="s">
        <v>141</v>
      </c>
      <c r="H41" t="s">
        <v>173</v>
      </c>
      <c r="I41">
        <v>45</v>
      </c>
      <c r="J41">
        <v>47</v>
      </c>
      <c r="K41">
        <v>89058698970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K5" sqref="K5"/>
    </sheetView>
  </sheetViews>
  <sheetFormatPr defaultRowHeight="15" x14ac:dyDescent="0.25"/>
  <cols>
    <col min="5" max="5" width="10.140625" bestFit="1" customWidth="1"/>
    <col min="11" max="11" width="12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t="s">
        <v>11</v>
      </c>
      <c r="B2" t="s">
        <v>50</v>
      </c>
      <c r="C2" t="s">
        <v>51</v>
      </c>
      <c r="D2" t="s">
        <v>115</v>
      </c>
      <c r="E2" s="1">
        <v>32502</v>
      </c>
      <c r="F2">
        <v>422</v>
      </c>
      <c r="G2" t="s">
        <v>117</v>
      </c>
      <c r="H2" t="s">
        <v>142</v>
      </c>
      <c r="I2">
        <v>4</v>
      </c>
      <c r="J2">
        <v>23</v>
      </c>
      <c r="K2">
        <v>89137946536</v>
      </c>
    </row>
    <row r="3" spans="1:11" x14ac:dyDescent="0.25">
      <c r="A3" t="s">
        <v>12</v>
      </c>
      <c r="B3" t="s">
        <v>52</v>
      </c>
      <c r="C3" t="s">
        <v>53</v>
      </c>
      <c r="D3" t="s">
        <v>116</v>
      </c>
      <c r="E3" s="1">
        <v>32025</v>
      </c>
      <c r="F3">
        <v>432</v>
      </c>
      <c r="G3" t="s">
        <v>117</v>
      </c>
      <c r="H3" t="s">
        <v>143</v>
      </c>
      <c r="I3">
        <v>7</v>
      </c>
      <c r="J3">
        <v>21</v>
      </c>
      <c r="K3">
        <v>89235892368</v>
      </c>
    </row>
    <row r="4" spans="1:11" x14ac:dyDescent="0.25">
      <c r="A4" t="s">
        <v>13</v>
      </c>
      <c r="B4" t="s">
        <v>54</v>
      </c>
      <c r="C4" t="s">
        <v>55</v>
      </c>
      <c r="D4" t="s">
        <v>116</v>
      </c>
      <c r="E4" s="1">
        <v>32362</v>
      </c>
      <c r="F4">
        <v>467</v>
      </c>
      <c r="G4" t="s">
        <v>118</v>
      </c>
      <c r="H4" t="s">
        <v>144</v>
      </c>
      <c r="I4">
        <v>24</v>
      </c>
      <c r="J4">
        <v>34</v>
      </c>
      <c r="K4">
        <v>89237665878</v>
      </c>
    </row>
    <row r="5" spans="1:11" x14ac:dyDescent="0.25">
      <c r="A5" t="s">
        <v>14</v>
      </c>
      <c r="B5" t="s">
        <v>56</v>
      </c>
      <c r="C5" t="s">
        <v>57</v>
      </c>
      <c r="D5" t="s">
        <v>115</v>
      </c>
      <c r="E5" s="1">
        <v>31746</v>
      </c>
      <c r="F5">
        <v>445</v>
      </c>
      <c r="G5" t="s">
        <v>117</v>
      </c>
      <c r="H5" t="s">
        <v>145</v>
      </c>
      <c r="I5">
        <v>767</v>
      </c>
      <c r="J5">
        <v>1</v>
      </c>
      <c r="K5">
        <v>89237655887</v>
      </c>
    </row>
    <row r="6" spans="1:11" x14ac:dyDescent="0.25">
      <c r="A6" t="s">
        <v>15</v>
      </c>
      <c r="B6" t="s">
        <v>58</v>
      </c>
      <c r="C6" t="s">
        <v>59</v>
      </c>
      <c r="D6" t="s">
        <v>116</v>
      </c>
      <c r="E6" s="1">
        <v>32031</v>
      </c>
      <c r="F6">
        <v>235</v>
      </c>
      <c r="G6" t="s">
        <v>119</v>
      </c>
      <c r="H6" t="s">
        <v>146</v>
      </c>
      <c r="I6">
        <v>2</v>
      </c>
      <c r="J6">
        <v>34</v>
      </c>
      <c r="K6">
        <v>89239780600</v>
      </c>
    </row>
    <row r="7" spans="1:11" x14ac:dyDescent="0.25">
      <c r="A7" t="s">
        <v>16</v>
      </c>
      <c r="B7" t="s">
        <v>60</v>
      </c>
      <c r="C7" t="s">
        <v>61</v>
      </c>
      <c r="D7" t="s">
        <v>116</v>
      </c>
      <c r="E7" s="1">
        <v>32276</v>
      </c>
      <c r="F7">
        <v>564</v>
      </c>
      <c r="G7" t="s">
        <v>117</v>
      </c>
      <c r="H7" t="s">
        <v>147</v>
      </c>
      <c r="I7">
        <v>1</v>
      </c>
      <c r="J7">
        <v>32</v>
      </c>
      <c r="K7">
        <v>89238970706</v>
      </c>
    </row>
    <row r="8" spans="1:11" x14ac:dyDescent="0.25">
      <c r="A8" t="s">
        <v>17</v>
      </c>
      <c r="B8" t="s">
        <v>62</v>
      </c>
      <c r="C8" t="s">
        <v>63</v>
      </c>
      <c r="D8" t="s">
        <v>116</v>
      </c>
      <c r="E8" s="1">
        <v>32931</v>
      </c>
      <c r="F8">
        <v>367</v>
      </c>
      <c r="G8" t="s">
        <v>120</v>
      </c>
      <c r="H8" t="s">
        <v>142</v>
      </c>
      <c r="I8">
        <v>67</v>
      </c>
      <c r="J8">
        <v>78</v>
      </c>
      <c r="K8">
        <v>89238566585</v>
      </c>
    </row>
    <row r="9" spans="1:11" x14ac:dyDescent="0.25">
      <c r="A9" t="s">
        <v>18</v>
      </c>
      <c r="B9" t="s">
        <v>64</v>
      </c>
      <c r="C9" t="s">
        <v>65</v>
      </c>
      <c r="D9" t="s">
        <v>115</v>
      </c>
      <c r="E9" s="1">
        <v>32937</v>
      </c>
      <c r="F9">
        <v>367</v>
      </c>
      <c r="G9" t="s">
        <v>121</v>
      </c>
      <c r="H9" t="s">
        <v>148</v>
      </c>
      <c r="I9">
        <v>87</v>
      </c>
      <c r="J9">
        <v>45</v>
      </c>
      <c r="K9">
        <v>89298600093</v>
      </c>
    </row>
    <row r="10" spans="1:11" x14ac:dyDescent="0.25">
      <c r="A10" t="s">
        <v>19</v>
      </c>
      <c r="B10" t="s">
        <v>66</v>
      </c>
      <c r="C10" t="s">
        <v>67</v>
      </c>
      <c r="D10" t="s">
        <v>116</v>
      </c>
      <c r="E10" s="1">
        <v>33027</v>
      </c>
      <c r="F10">
        <v>222</v>
      </c>
      <c r="G10" t="s">
        <v>122</v>
      </c>
      <c r="H10" t="s">
        <v>149</v>
      </c>
      <c r="I10">
        <v>98</v>
      </c>
      <c r="J10">
        <v>77</v>
      </c>
      <c r="K10">
        <v>89009790008</v>
      </c>
    </row>
    <row r="11" spans="1:11" x14ac:dyDescent="0.25">
      <c r="A11" t="s">
        <v>20</v>
      </c>
      <c r="B11" t="s">
        <v>68</v>
      </c>
      <c r="C11" t="s">
        <v>69</v>
      </c>
      <c r="D11" t="s">
        <v>115</v>
      </c>
      <c r="E11" s="1">
        <v>33104</v>
      </c>
      <c r="F11">
        <v>222</v>
      </c>
      <c r="G11" t="s">
        <v>117</v>
      </c>
      <c r="H11" t="s">
        <v>150</v>
      </c>
      <c r="I11">
        <v>25</v>
      </c>
      <c r="J11">
        <v>43</v>
      </c>
      <c r="K11">
        <v>89238076545</v>
      </c>
    </row>
    <row r="12" spans="1:11" x14ac:dyDescent="0.25">
      <c r="A12" t="s">
        <v>21</v>
      </c>
      <c r="B12" t="s">
        <v>70</v>
      </c>
      <c r="C12" t="s">
        <v>71</v>
      </c>
      <c r="D12" t="s">
        <v>115</v>
      </c>
      <c r="E12" s="1">
        <v>32389</v>
      </c>
      <c r="F12">
        <v>346</v>
      </c>
      <c r="G12" t="s">
        <v>123</v>
      </c>
      <c r="H12" t="s">
        <v>142</v>
      </c>
      <c r="I12">
        <v>67</v>
      </c>
      <c r="J12">
        <v>76</v>
      </c>
      <c r="K12">
        <v>89234587887</v>
      </c>
    </row>
    <row r="13" spans="1:11" x14ac:dyDescent="0.25">
      <c r="A13" t="s">
        <v>22</v>
      </c>
      <c r="B13" t="s">
        <v>72</v>
      </c>
      <c r="C13" t="s">
        <v>73</v>
      </c>
      <c r="D13" t="s">
        <v>115</v>
      </c>
      <c r="E13" s="1">
        <v>32975</v>
      </c>
      <c r="F13">
        <v>212</v>
      </c>
      <c r="G13" t="s">
        <v>124</v>
      </c>
      <c r="H13" t="s">
        <v>151</v>
      </c>
      <c r="I13">
        <v>34</v>
      </c>
      <c r="J13">
        <v>3</v>
      </c>
      <c r="K13">
        <v>89232625676</v>
      </c>
    </row>
    <row r="14" spans="1:11" x14ac:dyDescent="0.25">
      <c r="A14" t="s">
        <v>23</v>
      </c>
      <c r="B14" t="s">
        <v>74</v>
      </c>
      <c r="C14" t="s">
        <v>75</v>
      </c>
      <c r="D14" t="s">
        <v>116</v>
      </c>
      <c r="E14" s="1">
        <v>32096</v>
      </c>
      <c r="F14">
        <v>356</v>
      </c>
      <c r="G14" t="s">
        <v>117</v>
      </c>
      <c r="H14" t="s">
        <v>142</v>
      </c>
      <c r="I14">
        <v>83</v>
      </c>
      <c r="J14">
        <v>67</v>
      </c>
      <c r="K14">
        <v>89247885853</v>
      </c>
    </row>
    <row r="15" spans="1:11" x14ac:dyDescent="0.25">
      <c r="A15" t="s">
        <v>24</v>
      </c>
      <c r="B15" t="s">
        <v>76</v>
      </c>
      <c r="C15" t="s">
        <v>77</v>
      </c>
      <c r="D15" t="s">
        <v>115</v>
      </c>
      <c r="E15" s="1">
        <v>33258</v>
      </c>
      <c r="F15">
        <v>244</v>
      </c>
      <c r="G15" t="s">
        <v>125</v>
      </c>
      <c r="H15" t="s">
        <v>152</v>
      </c>
      <c r="I15">
        <v>24</v>
      </c>
      <c r="J15">
        <v>46</v>
      </c>
      <c r="K15">
        <v>89239690700</v>
      </c>
    </row>
    <row r="16" spans="1:11" x14ac:dyDescent="0.25">
      <c r="A16" t="s">
        <v>25</v>
      </c>
      <c r="B16" t="s">
        <v>78</v>
      </c>
      <c r="C16" t="s">
        <v>79</v>
      </c>
      <c r="D16" t="s">
        <v>116</v>
      </c>
      <c r="E16" s="1">
        <v>32143</v>
      </c>
      <c r="F16">
        <v>134</v>
      </c>
      <c r="G16" t="s">
        <v>117</v>
      </c>
      <c r="H16" t="s">
        <v>142</v>
      </c>
      <c r="I16">
        <v>83</v>
      </c>
      <c r="J16">
        <v>86</v>
      </c>
      <c r="K16">
        <v>89287996593</v>
      </c>
    </row>
    <row r="17" spans="1:11" x14ac:dyDescent="0.25">
      <c r="A17" t="s">
        <v>26</v>
      </c>
      <c r="B17" t="s">
        <v>80</v>
      </c>
      <c r="C17" t="s">
        <v>81</v>
      </c>
      <c r="D17" t="s">
        <v>115</v>
      </c>
      <c r="E17" s="1">
        <v>32142</v>
      </c>
      <c r="F17">
        <v>428</v>
      </c>
      <c r="G17" t="s">
        <v>126</v>
      </c>
      <c r="H17" t="s">
        <v>153</v>
      </c>
      <c r="I17">
        <v>12</v>
      </c>
      <c r="J17">
        <v>125</v>
      </c>
      <c r="K17">
        <v>89235599645</v>
      </c>
    </row>
    <row r="18" spans="1:11" x14ac:dyDescent="0.25">
      <c r="A18" t="s">
        <v>27</v>
      </c>
      <c r="B18" t="s">
        <v>98</v>
      </c>
      <c r="C18" t="s">
        <v>83</v>
      </c>
      <c r="D18" t="s">
        <v>116</v>
      </c>
      <c r="E18" s="1">
        <v>31805</v>
      </c>
      <c r="F18">
        <v>245</v>
      </c>
      <c r="G18" t="s">
        <v>127</v>
      </c>
      <c r="H18" t="s">
        <v>154</v>
      </c>
      <c r="I18">
        <v>35</v>
      </c>
      <c r="J18">
        <v>76</v>
      </c>
      <c r="K18">
        <v>89235847877</v>
      </c>
    </row>
    <row r="19" spans="1:11" x14ac:dyDescent="0.25">
      <c r="A19" t="s">
        <v>28</v>
      </c>
      <c r="B19" t="s">
        <v>84</v>
      </c>
      <c r="C19" t="s">
        <v>85</v>
      </c>
      <c r="D19" t="s">
        <v>115</v>
      </c>
      <c r="E19" s="1">
        <v>31760</v>
      </c>
      <c r="F19">
        <v>216</v>
      </c>
      <c r="G19" t="s">
        <v>128</v>
      </c>
      <c r="H19" t="s">
        <v>155</v>
      </c>
      <c r="I19">
        <v>32</v>
      </c>
      <c r="J19">
        <v>87</v>
      </c>
      <c r="K19">
        <v>89269989893</v>
      </c>
    </row>
    <row r="20" spans="1:11" x14ac:dyDescent="0.25">
      <c r="A20" t="s">
        <v>29</v>
      </c>
      <c r="B20" t="s">
        <v>86</v>
      </c>
      <c r="C20" t="s">
        <v>87</v>
      </c>
      <c r="D20" t="s">
        <v>115</v>
      </c>
      <c r="E20" s="1">
        <v>31186</v>
      </c>
      <c r="F20">
        <v>367</v>
      </c>
      <c r="G20" t="s">
        <v>129</v>
      </c>
      <c r="H20" t="s">
        <v>156</v>
      </c>
      <c r="I20">
        <v>64</v>
      </c>
      <c r="J20">
        <v>57</v>
      </c>
      <c r="K20">
        <v>89238675699</v>
      </c>
    </row>
    <row r="21" spans="1:11" x14ac:dyDescent="0.25">
      <c r="A21" t="s">
        <v>30</v>
      </c>
      <c r="B21" t="s">
        <v>64</v>
      </c>
      <c r="C21" t="s">
        <v>88</v>
      </c>
      <c r="D21" t="s">
        <v>115</v>
      </c>
      <c r="E21" s="1">
        <v>32988</v>
      </c>
      <c r="F21">
        <v>225</v>
      </c>
      <c r="G21" t="s">
        <v>117</v>
      </c>
      <c r="H21" t="s">
        <v>157</v>
      </c>
      <c r="I21">
        <v>43</v>
      </c>
      <c r="J21">
        <v>86</v>
      </c>
      <c r="K21">
        <v>87568569089</v>
      </c>
    </row>
    <row r="22" spans="1:11" x14ac:dyDescent="0.25">
      <c r="A22" t="s">
        <v>31</v>
      </c>
      <c r="B22" t="s">
        <v>54</v>
      </c>
      <c r="C22" t="s">
        <v>89</v>
      </c>
      <c r="D22" t="s">
        <v>116</v>
      </c>
      <c r="E22" s="1">
        <v>32418</v>
      </c>
      <c r="F22">
        <v>545</v>
      </c>
      <c r="G22" t="s">
        <v>130</v>
      </c>
      <c r="H22" t="s">
        <v>142</v>
      </c>
      <c r="I22">
        <v>57</v>
      </c>
      <c r="J22">
        <v>32</v>
      </c>
      <c r="K22">
        <v>89769688998</v>
      </c>
    </row>
    <row r="23" spans="1:11" x14ac:dyDescent="0.25">
      <c r="A23" t="s">
        <v>32</v>
      </c>
      <c r="B23" t="s">
        <v>90</v>
      </c>
      <c r="C23" t="s">
        <v>91</v>
      </c>
      <c r="D23" t="s">
        <v>116</v>
      </c>
      <c r="E23" s="1">
        <v>31831</v>
      </c>
      <c r="F23">
        <v>428</v>
      </c>
      <c r="G23" t="s">
        <v>131</v>
      </c>
      <c r="H23" t="s">
        <v>158</v>
      </c>
      <c r="I23">
        <v>24</v>
      </c>
      <c r="J23">
        <v>65</v>
      </c>
      <c r="K23">
        <v>89237686599</v>
      </c>
    </row>
    <row r="24" spans="1:11" x14ac:dyDescent="0.25">
      <c r="A24" t="s">
        <v>33</v>
      </c>
      <c r="B24" t="s">
        <v>92</v>
      </c>
      <c r="C24" t="s">
        <v>55</v>
      </c>
      <c r="D24" t="s">
        <v>116</v>
      </c>
      <c r="E24" s="1">
        <v>32940</v>
      </c>
      <c r="F24">
        <v>223</v>
      </c>
      <c r="G24" t="s">
        <v>132</v>
      </c>
      <c r="H24" t="s">
        <v>159</v>
      </c>
      <c r="I24">
        <v>34</v>
      </c>
      <c r="J24">
        <v>54</v>
      </c>
      <c r="K24">
        <v>89239879995</v>
      </c>
    </row>
    <row r="25" spans="1:11" x14ac:dyDescent="0.25">
      <c r="A25" t="s">
        <v>34</v>
      </c>
      <c r="B25" t="s">
        <v>82</v>
      </c>
      <c r="C25" t="s">
        <v>93</v>
      </c>
      <c r="D25" t="s">
        <v>116</v>
      </c>
      <c r="E25" s="1">
        <v>32437</v>
      </c>
      <c r="F25">
        <v>245</v>
      </c>
      <c r="G25" t="s">
        <v>117</v>
      </c>
      <c r="H25" t="s">
        <v>160</v>
      </c>
      <c r="I25">
        <v>11</v>
      </c>
      <c r="J25">
        <v>36</v>
      </c>
      <c r="K25">
        <v>89239775933</v>
      </c>
    </row>
    <row r="26" spans="1:11" x14ac:dyDescent="0.25">
      <c r="A26" t="s">
        <v>35</v>
      </c>
      <c r="B26" t="s">
        <v>78</v>
      </c>
      <c r="C26" t="s">
        <v>94</v>
      </c>
      <c r="D26" t="s">
        <v>116</v>
      </c>
      <c r="E26" s="1">
        <v>32511</v>
      </c>
      <c r="F26">
        <v>434</v>
      </c>
      <c r="G26" t="s">
        <v>117</v>
      </c>
      <c r="H26" t="s">
        <v>142</v>
      </c>
      <c r="I26">
        <v>57</v>
      </c>
      <c r="J26">
        <v>68</v>
      </c>
      <c r="K26">
        <v>89246989983</v>
      </c>
    </row>
    <row r="27" spans="1:11" x14ac:dyDescent="0.25">
      <c r="A27" t="s">
        <v>36</v>
      </c>
      <c r="B27" t="s">
        <v>95</v>
      </c>
      <c r="C27" t="s">
        <v>96</v>
      </c>
      <c r="D27" t="s">
        <v>115</v>
      </c>
      <c r="E27" s="1">
        <v>31608</v>
      </c>
      <c r="F27">
        <v>532</v>
      </c>
      <c r="G27" t="s">
        <v>117</v>
      </c>
      <c r="H27" t="s">
        <v>161</v>
      </c>
      <c r="I27">
        <v>53</v>
      </c>
      <c r="J27">
        <v>97</v>
      </c>
      <c r="K27">
        <v>89286009003</v>
      </c>
    </row>
    <row r="28" spans="1:11" x14ac:dyDescent="0.25">
      <c r="A28" t="s">
        <v>37</v>
      </c>
      <c r="B28" t="s">
        <v>64</v>
      </c>
      <c r="C28" t="s">
        <v>57</v>
      </c>
      <c r="D28" t="s">
        <v>115</v>
      </c>
      <c r="E28" s="1">
        <v>31826</v>
      </c>
      <c r="F28">
        <v>428</v>
      </c>
      <c r="G28" t="s">
        <v>133</v>
      </c>
      <c r="H28" t="s">
        <v>162</v>
      </c>
      <c r="I28">
        <v>23</v>
      </c>
      <c r="J28">
        <v>56</v>
      </c>
      <c r="K28">
        <v>89280670763</v>
      </c>
    </row>
    <row r="29" spans="1:11" x14ac:dyDescent="0.25">
      <c r="A29" t="s">
        <v>38</v>
      </c>
      <c r="B29" t="s">
        <v>82</v>
      </c>
      <c r="C29" t="s">
        <v>91</v>
      </c>
      <c r="D29" t="s">
        <v>116</v>
      </c>
      <c r="E29" s="1">
        <v>33090</v>
      </c>
      <c r="F29">
        <v>224</v>
      </c>
      <c r="G29" t="s">
        <v>134</v>
      </c>
      <c r="H29" t="s">
        <v>163</v>
      </c>
      <c r="I29">
        <v>45</v>
      </c>
      <c r="J29">
        <v>144</v>
      </c>
      <c r="K29">
        <v>89265996993</v>
      </c>
    </row>
    <row r="30" spans="1:11" x14ac:dyDescent="0.25">
      <c r="A30" t="s">
        <v>39</v>
      </c>
      <c r="B30" t="s">
        <v>64</v>
      </c>
      <c r="C30" t="s">
        <v>77</v>
      </c>
      <c r="D30" t="s">
        <v>115</v>
      </c>
      <c r="E30" s="1">
        <v>32166</v>
      </c>
      <c r="F30">
        <v>464</v>
      </c>
      <c r="G30" t="s">
        <v>135</v>
      </c>
      <c r="H30" t="s">
        <v>164</v>
      </c>
      <c r="I30">
        <v>48</v>
      </c>
      <c r="J30">
        <v>34</v>
      </c>
      <c r="K30">
        <v>89267880663</v>
      </c>
    </row>
    <row r="31" spans="1:11" x14ac:dyDescent="0.25">
      <c r="A31" t="s">
        <v>40</v>
      </c>
      <c r="B31" t="s">
        <v>97</v>
      </c>
      <c r="C31" t="s">
        <v>65</v>
      </c>
      <c r="D31" t="s">
        <v>115</v>
      </c>
      <c r="E31" s="1">
        <v>32948</v>
      </c>
      <c r="F31">
        <v>222</v>
      </c>
      <c r="G31" t="s">
        <v>118</v>
      </c>
      <c r="H31" t="s">
        <v>166</v>
      </c>
      <c r="I31">
        <v>5</v>
      </c>
      <c r="J31">
        <v>53</v>
      </c>
      <c r="K31">
        <v>89230679899</v>
      </c>
    </row>
    <row r="32" spans="1:11" x14ac:dyDescent="0.25">
      <c r="A32" t="s">
        <v>41</v>
      </c>
      <c r="B32" t="s">
        <v>98</v>
      </c>
      <c r="C32" t="s">
        <v>99</v>
      </c>
      <c r="D32" t="s">
        <v>116</v>
      </c>
      <c r="E32" s="1">
        <v>31794</v>
      </c>
      <c r="F32">
        <v>245</v>
      </c>
      <c r="G32" t="s">
        <v>117</v>
      </c>
      <c r="H32" t="s">
        <v>150</v>
      </c>
      <c r="I32">
        <v>43</v>
      </c>
      <c r="J32">
        <v>27</v>
      </c>
      <c r="K32">
        <v>89208675883</v>
      </c>
    </row>
    <row r="33" spans="1:11" x14ac:dyDescent="0.25">
      <c r="A33" t="s">
        <v>42</v>
      </c>
      <c r="B33" t="s">
        <v>100</v>
      </c>
      <c r="C33" t="s">
        <v>101</v>
      </c>
      <c r="D33" t="s">
        <v>115</v>
      </c>
      <c r="E33" s="1">
        <v>32197</v>
      </c>
      <c r="F33">
        <v>241</v>
      </c>
      <c r="G33" t="s">
        <v>136</v>
      </c>
      <c r="H33" t="s">
        <v>165</v>
      </c>
      <c r="I33">
        <v>88</v>
      </c>
      <c r="J33">
        <v>71</v>
      </c>
      <c r="K33">
        <v>89200090973</v>
      </c>
    </row>
    <row r="34" spans="1:11" x14ac:dyDescent="0.25">
      <c r="A34" t="s">
        <v>43</v>
      </c>
      <c r="B34" t="s">
        <v>72</v>
      </c>
      <c r="C34" t="s">
        <v>71</v>
      </c>
      <c r="D34" t="s">
        <v>115</v>
      </c>
      <c r="E34" s="1">
        <v>32794</v>
      </c>
      <c r="F34">
        <v>134</v>
      </c>
      <c r="G34" t="s">
        <v>117</v>
      </c>
      <c r="H34" t="s">
        <v>167</v>
      </c>
      <c r="I34">
        <v>1</v>
      </c>
      <c r="J34">
        <v>28</v>
      </c>
      <c r="K34">
        <v>89279009783</v>
      </c>
    </row>
    <row r="35" spans="1:11" x14ac:dyDescent="0.25">
      <c r="A35" t="s">
        <v>44</v>
      </c>
      <c r="B35" t="s">
        <v>102</v>
      </c>
      <c r="C35" t="s">
        <v>103</v>
      </c>
      <c r="D35" t="s">
        <v>115</v>
      </c>
      <c r="E35" s="1">
        <v>32996</v>
      </c>
      <c r="F35">
        <v>274</v>
      </c>
      <c r="G35" t="s">
        <v>137</v>
      </c>
      <c r="H35" t="s">
        <v>168</v>
      </c>
      <c r="I35">
        <v>51</v>
      </c>
      <c r="J35">
        <v>22</v>
      </c>
      <c r="K35">
        <v>89208098093</v>
      </c>
    </row>
    <row r="36" spans="1:11" x14ac:dyDescent="0.25">
      <c r="A36" t="s">
        <v>104</v>
      </c>
      <c r="B36" t="s">
        <v>105</v>
      </c>
      <c r="C36" t="s">
        <v>106</v>
      </c>
      <c r="D36" t="s">
        <v>116</v>
      </c>
      <c r="E36" s="1">
        <v>32104</v>
      </c>
      <c r="F36">
        <v>367</v>
      </c>
      <c r="G36" t="s">
        <v>117</v>
      </c>
      <c r="H36" t="s">
        <v>142</v>
      </c>
      <c r="I36">
        <v>57</v>
      </c>
      <c r="J36">
        <v>65</v>
      </c>
      <c r="K36">
        <v>89289609003</v>
      </c>
    </row>
    <row r="37" spans="1:11" x14ac:dyDescent="0.25">
      <c r="A37" t="s">
        <v>45</v>
      </c>
      <c r="B37" t="s">
        <v>107</v>
      </c>
      <c r="C37" t="s">
        <v>108</v>
      </c>
      <c r="D37" t="s">
        <v>115</v>
      </c>
      <c r="E37" s="1">
        <v>31047</v>
      </c>
      <c r="F37">
        <v>428</v>
      </c>
      <c r="G37" t="s">
        <v>138</v>
      </c>
      <c r="H37" t="s">
        <v>169</v>
      </c>
      <c r="I37">
        <v>26</v>
      </c>
      <c r="J37">
        <v>46</v>
      </c>
      <c r="K37">
        <v>89679976023</v>
      </c>
    </row>
    <row r="38" spans="1:11" x14ac:dyDescent="0.25">
      <c r="A38" t="s">
        <v>46</v>
      </c>
      <c r="B38" t="s">
        <v>109</v>
      </c>
      <c r="C38" t="s">
        <v>110</v>
      </c>
      <c r="D38" t="s">
        <v>115</v>
      </c>
      <c r="E38" s="1">
        <v>32021</v>
      </c>
      <c r="F38">
        <v>372</v>
      </c>
      <c r="G38" t="s">
        <v>139</v>
      </c>
      <c r="H38" t="s">
        <v>170</v>
      </c>
      <c r="I38">
        <v>21</v>
      </c>
      <c r="J38">
        <v>89</v>
      </c>
      <c r="K38">
        <v>89289587983</v>
      </c>
    </row>
    <row r="39" spans="1:11" x14ac:dyDescent="0.25">
      <c r="A39" t="s">
        <v>47</v>
      </c>
      <c r="B39" t="s">
        <v>111</v>
      </c>
      <c r="C39" t="s">
        <v>112</v>
      </c>
      <c r="D39" t="s">
        <v>115</v>
      </c>
      <c r="E39" s="1">
        <v>32964</v>
      </c>
      <c r="F39">
        <v>111</v>
      </c>
      <c r="G39" t="s">
        <v>117</v>
      </c>
      <c r="H39" t="s">
        <v>171</v>
      </c>
      <c r="I39">
        <v>47</v>
      </c>
      <c r="J39">
        <v>43</v>
      </c>
      <c r="K39">
        <v>89276899993</v>
      </c>
    </row>
    <row r="40" spans="1:11" x14ac:dyDescent="0.25">
      <c r="A40" t="s">
        <v>48</v>
      </c>
      <c r="B40" t="s">
        <v>98</v>
      </c>
      <c r="C40" t="s">
        <v>113</v>
      </c>
      <c r="D40" t="s">
        <v>116</v>
      </c>
      <c r="E40" s="1">
        <v>32452</v>
      </c>
      <c r="F40">
        <v>245</v>
      </c>
      <c r="G40" t="s">
        <v>140</v>
      </c>
      <c r="H40" t="s">
        <v>172</v>
      </c>
      <c r="I40">
        <v>34</v>
      </c>
      <c r="J40">
        <v>20</v>
      </c>
      <c r="K40">
        <v>89298769863</v>
      </c>
    </row>
    <row r="41" spans="1:11" x14ac:dyDescent="0.25">
      <c r="A41" t="s">
        <v>49</v>
      </c>
      <c r="B41" t="s">
        <v>76</v>
      </c>
      <c r="C41" t="s">
        <v>114</v>
      </c>
      <c r="D41" t="s">
        <v>115</v>
      </c>
      <c r="E41" s="1">
        <v>32966</v>
      </c>
      <c r="F41">
        <v>225</v>
      </c>
      <c r="G41" t="s">
        <v>141</v>
      </c>
      <c r="H41" t="s">
        <v>173</v>
      </c>
      <c r="I41">
        <v>45</v>
      </c>
      <c r="J41">
        <v>47</v>
      </c>
      <c r="K41">
        <v>89058698970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Автофильтр</vt:lpstr>
      <vt:lpstr>Сортировка</vt:lpstr>
      <vt:lpstr>Расширенный фильтр</vt:lpstr>
      <vt:lpstr>Лист4</vt:lpstr>
      <vt:lpstr>Лист5</vt:lpstr>
      <vt:lpstr>Лист6</vt:lpstr>
      <vt:lpstr>Лист7</vt:lpstr>
      <vt:lpstr>Лист8</vt:lpstr>
      <vt:lpstr>Лист1</vt:lpstr>
      <vt:lpstr>'Расширенный фильтр'!Критерии</vt:lpstr>
    </vt:vector>
  </TitlesOfParts>
  <Company>НГАСУ (Сибстрин)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Шабанов Р.Ш.</dc:creator>
  <cp:lastModifiedBy>Ахтямов Руслан Сальманович</cp:lastModifiedBy>
  <dcterms:created xsi:type="dcterms:W3CDTF">2014-03-13T04:04:48Z</dcterms:created>
  <dcterms:modified xsi:type="dcterms:W3CDTF">2014-05-30T11:27:27Z</dcterms:modified>
</cp:coreProperties>
</file>