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0800"/>
  </bookViews>
  <sheets>
    <sheet name="промежуточная" sheetId="1" r:id="rId1"/>
    <sheet name="общее по округам" sheetId="2" r:id="rId2"/>
    <sheet name="Сводная ЛС" sheetId="3" r:id="rId3"/>
  </sheets>
  <calcPr calcId="145621"/>
</workbook>
</file>

<file path=xl/calcChain.xml><?xml version="1.0" encoding="utf-8"?>
<calcChain xmlns="http://schemas.openxmlformats.org/spreadsheetml/2006/main">
  <c r="B14" i="2" l="1"/>
</calcChain>
</file>

<file path=xl/sharedStrings.xml><?xml version="1.0" encoding="utf-8"?>
<sst xmlns="http://schemas.openxmlformats.org/spreadsheetml/2006/main" count="42" uniqueCount="31">
  <si>
    <t>Сводные данные по округам</t>
  </si>
  <si>
    <t>ОКРУГ</t>
  </si>
  <si>
    <t>Поставщик услуги</t>
  </si>
  <si>
    <t>ВАО</t>
  </si>
  <si>
    <t>ЖИЛ</t>
  </si>
  <si>
    <t>ЗАО</t>
  </si>
  <si>
    <t>САО</t>
  </si>
  <si>
    <t>СВАО</t>
  </si>
  <si>
    <t>СЗАО</t>
  </si>
  <si>
    <t>ЦАО</t>
  </si>
  <si>
    <t>ЮАО</t>
  </si>
  <si>
    <t>ЮВАО</t>
  </si>
  <si>
    <t>ЮЗАО</t>
  </si>
  <si>
    <t>Общий итог</t>
  </si>
  <si>
    <t>% от общего по Москве</t>
  </si>
  <si>
    <t>ООО "Касл"</t>
  </si>
  <si>
    <t>ООО "Севзапсервис"</t>
  </si>
  <si>
    <t>ООО "Ю-Сервис"</t>
  </si>
  <si>
    <t>ООО "В-Сервис"</t>
  </si>
  <si>
    <t>ООО "С-Сервис"</t>
  </si>
  <si>
    <t>ООО "ПУ Тодес"</t>
  </si>
  <si>
    <t>ООО "ЮВ-Сервис"</t>
  </si>
  <si>
    <t>ООО "Кремникон К.С."</t>
  </si>
  <si>
    <t>ООО "Коралл Домофон Сервис"</t>
  </si>
  <si>
    <t>ООО "ТС Домофон Восток"</t>
  </si>
  <si>
    <t>ООО ПУ "Тодес"</t>
  </si>
  <si>
    <t>Округ</t>
  </si>
  <si>
    <t>Общее ЛС по округам</t>
  </si>
  <si>
    <t>ЗЕЛАО</t>
  </si>
  <si>
    <t>ЭВАЖД</t>
  </si>
  <si>
    <t>общее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</si>
</sst>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3" fontId="2" fillId="0" borderId="1" xfId="0" applyNumberFormat="1" applyFont="1" applyFill="1" applyBorder="1" applyAlignment="1">
      <alignment wrapText="1"/>
    </xf>
    <xf numFmtId="3" fontId="2" fillId="0" borderId="1" xfId="0" applyNumberFormat="1" applyFont="1" applyFill="1" applyBorder="1"/>
    <xf numFmtId="10" fontId="2" fillId="0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/>
    <xf numFmtId="10" fontId="3" fillId="2" borderId="1" xfId="0" applyNumberFormat="1" applyFont="1" applyFill="1" applyBorder="1"/>
    <xf numFmtId="3" fontId="1" fillId="0" borderId="1" xfId="0" applyNumberFormat="1" applyFont="1" applyBorder="1"/>
  </cellXfs>
  <cellStyles count="1">
    <cellStyle name="Обычный" xfId="0" builtinId="0"/>
  </cellStyles>
  <dxfs count="14">
    <dxf>
      <fill>
        <patternFill>
          <bgColor rgb="FFF2F2F2"/>
        </patternFill>
      </fill>
    </dxf>
    <dxf>
      <fill>
        <patternFill>
          <bgColor theme="0" tint="-4.9989318521683403E-2"/>
        </patternFill>
      </fill>
    </dxf>
    <dxf>
      <fill>
        <patternFill>
          <bgColor rgb="FFF2F2F2"/>
        </patternFill>
      </fill>
    </dxf>
    <dxf>
      <border>
        <top style="thin">
          <color rgb="FF808080"/>
        </top>
        <bottom style="thin">
          <color rgb="FF808080"/>
        </bottom>
      </border>
    </dxf>
    <dxf>
      <border>
        <top style="thin">
          <color rgb="FF808080"/>
        </top>
        <bottom style="thin">
          <color rgb="FF808080"/>
        </bottom>
      </border>
    </dxf>
    <dxf>
      <font>
        <b/>
        <color rgb="FF808080"/>
      </font>
    </dxf>
    <dxf>
      <font>
        <b/>
        <color rgb="FF000000"/>
      </font>
    </dxf>
    <dxf>
      <font>
        <b/>
        <color rgb="FF808080"/>
      </font>
    </dxf>
    <dxf>
      <font>
        <b/>
        <color rgb="FF000000"/>
      </font>
    </dxf>
    <dxf>
      <fill>
        <patternFill patternType="solid">
          <fgColor rgb="FFD9D9D9"/>
          <bgColor rgb="FFD9D9D9"/>
        </patternFill>
      </fill>
      <border>
        <left style="thin">
          <color rgb="FFA6A6A6"/>
        </left>
        <right style="thin">
          <color rgb="FFA6A6A6"/>
        </right>
        <top style="thin">
          <color rgb="FFA6A6A6"/>
        </top>
        <bottom style="thin">
          <color rgb="FFA6A6A6"/>
        </bottom>
        <vertical style="thin">
          <color rgb="FFA6A6A6"/>
        </vertical>
        <horizontal style="thin">
          <color rgb="FFA6A6A6"/>
        </horizontal>
      </border>
    </dxf>
    <dxf>
      <fill>
        <patternFill patternType="solid">
          <fgColor rgb="FFD9D9D9"/>
          <bgColor rgb="FFD9D9D9"/>
        </patternFill>
      </fill>
      <border>
        <top style="thin">
          <color rgb="FFA6A6A6"/>
        </top>
        <bottom style="thin">
          <color rgb="FFA6A6A6"/>
        </bottom>
      </border>
    </dxf>
    <dxf>
      <font>
        <b/>
        <color rgb="FF000000"/>
      </font>
      <fill>
        <patternFill patternType="solid">
          <fgColor rgb="FFFFFFFF"/>
          <bgColor rgb="FFFFFFFF"/>
        </patternFill>
      </fill>
      <border>
        <top style="thin">
          <color rgb="FF808080"/>
        </top>
        <bottom style="thin">
          <color rgb="FF808080"/>
        </bottom>
      </border>
    </dxf>
    <dxf>
      <font>
        <b/>
        <color rgb="FF000000"/>
      </font>
      <border>
        <top style="thin">
          <color rgb="FF808080"/>
        </top>
        <bottom style="thin">
          <color rgb="FF808080"/>
        </bottom>
      </border>
    </dxf>
    <dxf>
      <font>
        <color rgb="FF000000"/>
      </font>
      <border>
        <horizontal style="thin">
          <color rgb="FFD9D9D9"/>
        </horizontal>
      </border>
    </dxf>
  </dxfs>
  <tableStyles count="1" defaultTableStyle="TableStyleMedium2" defaultPivotStyle="PivotStyleLight16">
    <tableStyle name="PivotStyleLight1 2" table="0" count="11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A15" sqref="A15"/>
    </sheetView>
  </sheetViews>
  <sheetFormatPr defaultRowHeight="15" x14ac:dyDescent="0.25"/>
  <cols>
    <col min="1" max="1" width="30.85546875" bestFit="1" customWidth="1"/>
  </cols>
  <sheetData>
    <row r="1" spans="1:13" x14ac:dyDescent="0.25">
      <c r="A1" s="4" t="s">
        <v>0</v>
      </c>
      <c r="B1" s="5" t="s">
        <v>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60" x14ac:dyDescent="0.25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8" t="s">
        <v>14</v>
      </c>
    </row>
    <row r="3" spans="1:13" x14ac:dyDescent="0.25">
      <c r="A3" s="9" t="s">
        <v>15</v>
      </c>
      <c r="B3" s="10">
        <v>8838</v>
      </c>
      <c r="C3" s="11"/>
      <c r="D3" s="11"/>
      <c r="E3" s="11"/>
      <c r="F3" s="11">
        <v>33959</v>
      </c>
      <c r="G3" s="11"/>
      <c r="H3" s="11">
        <v>26343</v>
      </c>
      <c r="I3" s="11"/>
      <c r="J3" s="11"/>
      <c r="K3" s="11"/>
      <c r="L3" s="11">
        <v>69140</v>
      </c>
      <c r="M3" s="12">
        <v>2.4068779478946083E-2</v>
      </c>
    </row>
    <row r="4" spans="1:13" x14ac:dyDescent="0.25">
      <c r="A4" s="9" t="s">
        <v>16</v>
      </c>
      <c r="B4" s="10"/>
      <c r="C4" s="11"/>
      <c r="D4" s="11">
        <v>8031</v>
      </c>
      <c r="E4" s="11"/>
      <c r="F4" s="11"/>
      <c r="G4" s="11">
        <v>55852</v>
      </c>
      <c r="H4" s="11"/>
      <c r="I4" s="11"/>
      <c r="J4" s="11"/>
      <c r="K4" s="11"/>
      <c r="L4" s="11">
        <v>63883</v>
      </c>
      <c r="M4" s="12">
        <v>2.2238730683446815E-2</v>
      </c>
    </row>
    <row r="5" spans="1:13" x14ac:dyDescent="0.25">
      <c r="A5" s="9" t="s">
        <v>17</v>
      </c>
      <c r="B5" s="10"/>
      <c r="C5" s="11"/>
      <c r="D5" s="11">
        <v>2417</v>
      </c>
      <c r="E5" s="11"/>
      <c r="F5" s="11"/>
      <c r="G5" s="11"/>
      <c r="H5" s="11">
        <v>4993</v>
      </c>
      <c r="I5" s="11">
        <v>14196</v>
      </c>
      <c r="J5" s="11">
        <v>10713</v>
      </c>
      <c r="K5" s="11">
        <v>28615</v>
      </c>
      <c r="L5" s="11">
        <v>60934</v>
      </c>
      <c r="M5" s="12">
        <v>2.1212134925804177E-2</v>
      </c>
    </row>
    <row r="6" spans="1:13" x14ac:dyDescent="0.25">
      <c r="A6" s="9" t="s">
        <v>18</v>
      </c>
      <c r="B6" s="10">
        <v>58930</v>
      </c>
      <c r="C6" s="11"/>
      <c r="D6" s="11"/>
      <c r="E6" s="11"/>
      <c r="F6" s="11"/>
      <c r="G6" s="11"/>
      <c r="H6" s="11"/>
      <c r="I6" s="11"/>
      <c r="J6" s="11"/>
      <c r="K6" s="11"/>
      <c r="L6" s="11">
        <v>58930</v>
      </c>
      <c r="M6" s="12">
        <v>2.0514509324476321E-2</v>
      </c>
    </row>
    <row r="7" spans="1:13" x14ac:dyDescent="0.25">
      <c r="A7" s="9" t="s">
        <v>19</v>
      </c>
      <c r="B7" s="10"/>
      <c r="C7" s="11"/>
      <c r="D7" s="11"/>
      <c r="E7" s="11">
        <v>31762</v>
      </c>
      <c r="F7" s="11">
        <v>12956</v>
      </c>
      <c r="G7" s="11"/>
      <c r="H7" s="11">
        <v>11542</v>
      </c>
      <c r="I7" s="11"/>
      <c r="J7" s="11"/>
      <c r="K7" s="11"/>
      <c r="L7" s="11">
        <v>56260</v>
      </c>
      <c r="M7" s="12">
        <v>1.9585038089174236E-2</v>
      </c>
    </row>
    <row r="8" spans="1:13" x14ac:dyDescent="0.25">
      <c r="A8" s="9" t="s">
        <v>20</v>
      </c>
      <c r="B8" s="10"/>
      <c r="C8" s="11"/>
      <c r="D8" s="11">
        <v>52419</v>
      </c>
      <c r="E8" s="11"/>
      <c r="F8" s="11"/>
      <c r="G8" s="11"/>
      <c r="H8" s="11"/>
      <c r="I8" s="11"/>
      <c r="J8" s="11"/>
      <c r="K8" s="11"/>
      <c r="L8" s="11">
        <v>52419</v>
      </c>
      <c r="M8" s="12">
        <v>1.8247922353295847E-2</v>
      </c>
    </row>
    <row r="9" spans="1:13" x14ac:dyDescent="0.25">
      <c r="A9" s="9" t="s">
        <v>21</v>
      </c>
      <c r="B9" s="10"/>
      <c r="C9" s="11"/>
      <c r="D9" s="11"/>
      <c r="E9" s="11"/>
      <c r="F9" s="11"/>
      <c r="G9" s="11"/>
      <c r="H9" s="11"/>
      <c r="I9" s="11"/>
      <c r="J9" s="11">
        <v>51594</v>
      </c>
      <c r="K9" s="11"/>
      <c r="L9" s="11">
        <v>51594</v>
      </c>
      <c r="M9" s="12">
        <v>1.7960726185084527E-2</v>
      </c>
    </row>
    <row r="10" spans="1:13" x14ac:dyDescent="0.25">
      <c r="A10" s="9" t="s">
        <v>22</v>
      </c>
      <c r="B10" s="10">
        <v>21220</v>
      </c>
      <c r="C10" s="11"/>
      <c r="D10" s="11">
        <v>9010</v>
      </c>
      <c r="E10" s="11">
        <v>1402</v>
      </c>
      <c r="F10" s="11"/>
      <c r="G10" s="11">
        <v>13236</v>
      </c>
      <c r="H10" s="11"/>
      <c r="I10" s="11"/>
      <c r="J10" s="11"/>
      <c r="K10" s="11"/>
      <c r="L10" s="11">
        <v>44868</v>
      </c>
      <c r="M10" s="12">
        <v>1.5619294151885347E-2</v>
      </c>
    </row>
    <row r="11" spans="1:13" x14ac:dyDescent="0.25">
      <c r="A11" s="9" t="s">
        <v>23</v>
      </c>
      <c r="B11" s="10">
        <v>643</v>
      </c>
      <c r="C11" s="11">
        <v>20</v>
      </c>
      <c r="D11" s="11">
        <v>91</v>
      </c>
      <c r="E11" s="11">
        <v>2700</v>
      </c>
      <c r="F11" s="11">
        <v>20912</v>
      </c>
      <c r="G11" s="11">
        <v>1922</v>
      </c>
      <c r="H11" s="11">
        <v>314</v>
      </c>
      <c r="I11" s="11"/>
      <c r="J11" s="11"/>
      <c r="K11" s="11"/>
      <c r="L11" s="11">
        <v>26602</v>
      </c>
      <c r="M11" s="12">
        <v>9.2605969294030036E-3</v>
      </c>
    </row>
    <row r="12" spans="1:13" x14ac:dyDescent="0.25">
      <c r="A12" s="9" t="s">
        <v>24</v>
      </c>
      <c r="B12" s="10">
        <v>15346</v>
      </c>
      <c r="C12" s="11"/>
      <c r="D12" s="11"/>
      <c r="E12" s="11"/>
      <c r="F12" s="11"/>
      <c r="G12" s="11"/>
      <c r="H12" s="11"/>
      <c r="I12" s="11"/>
      <c r="J12" s="11"/>
      <c r="K12" s="11"/>
      <c r="L12" s="11">
        <v>15346</v>
      </c>
      <c r="M12" s="12">
        <v>5.3421968452980421E-3</v>
      </c>
    </row>
    <row r="13" spans="1:13" x14ac:dyDescent="0.25">
      <c r="A13" s="9" t="s">
        <v>25</v>
      </c>
      <c r="B13" s="10"/>
      <c r="C13" s="11"/>
      <c r="D13" s="11"/>
      <c r="E13" s="11"/>
      <c r="F13" s="11"/>
      <c r="G13" s="11"/>
      <c r="H13" s="11"/>
      <c r="I13" s="11"/>
      <c r="J13" s="11">
        <v>2611</v>
      </c>
      <c r="K13" s="11"/>
      <c r="L13" s="11">
        <v>2611</v>
      </c>
      <c r="M13" s="12">
        <v>9.0893235781788003E-4</v>
      </c>
    </row>
    <row r="14" spans="1:13" x14ac:dyDescent="0.25">
      <c r="A14" s="13" t="s">
        <v>13</v>
      </c>
      <c r="B14" s="14">
        <v>104977</v>
      </c>
      <c r="C14" s="15">
        <v>20</v>
      </c>
      <c r="D14" s="15">
        <v>71968</v>
      </c>
      <c r="E14" s="15">
        <v>35864</v>
      </c>
      <c r="F14" s="15">
        <v>67827</v>
      </c>
      <c r="G14" s="15">
        <v>71010</v>
      </c>
      <c r="H14" s="15">
        <v>43192</v>
      </c>
      <c r="I14" s="15">
        <v>14196</v>
      </c>
      <c r="J14" s="15">
        <v>64918</v>
      </c>
      <c r="K14" s="15">
        <v>28615</v>
      </c>
      <c r="L14" s="15">
        <v>502587</v>
      </c>
      <c r="M14" s="16">
        <v>0.17495886132463229</v>
      </c>
    </row>
  </sheetData>
  <conditionalFormatting pivot="1" sqref="B3:L14">
    <cfRule type="cellIs" dxfId="0" priority="1" operator="less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2" sqref="A2:B14"/>
    </sheetView>
  </sheetViews>
  <sheetFormatPr defaultRowHeight="15" x14ac:dyDescent="0.25"/>
  <cols>
    <col min="2" max="2" width="21.5703125" bestFit="1" customWidth="1"/>
  </cols>
  <sheetData>
    <row r="1" spans="1:2" x14ac:dyDescent="0.25">
      <c r="A1" s="3" t="s">
        <v>26</v>
      </c>
      <c r="B1" s="3" t="s">
        <v>27</v>
      </c>
    </row>
    <row r="2" spans="1:2" x14ac:dyDescent="0.25">
      <c r="A2" s="1" t="s">
        <v>3</v>
      </c>
      <c r="B2" s="2">
        <v>390540</v>
      </c>
    </row>
    <row r="3" spans="1:2" x14ac:dyDescent="0.25">
      <c r="A3" s="1" t="s">
        <v>4</v>
      </c>
      <c r="B3" s="2">
        <v>9306</v>
      </c>
    </row>
    <row r="4" spans="1:2" x14ac:dyDescent="0.25">
      <c r="A4" s="1" t="s">
        <v>5</v>
      </c>
      <c r="B4" s="2">
        <v>279284</v>
      </c>
    </row>
    <row r="5" spans="1:2" x14ac:dyDescent="0.25">
      <c r="A5" s="1" t="s">
        <v>28</v>
      </c>
      <c r="B5" s="2">
        <v>79896</v>
      </c>
    </row>
    <row r="6" spans="1:2" x14ac:dyDescent="0.25">
      <c r="A6" s="1" t="s">
        <v>6</v>
      </c>
      <c r="B6" s="2">
        <v>301341</v>
      </c>
    </row>
    <row r="7" spans="1:2" x14ac:dyDescent="0.25">
      <c r="A7" s="1" t="s">
        <v>7</v>
      </c>
      <c r="B7" s="2">
        <v>351493</v>
      </c>
    </row>
    <row r="8" spans="1:2" x14ac:dyDescent="0.25">
      <c r="A8" s="1" t="s">
        <v>8</v>
      </c>
      <c r="B8" s="2">
        <v>225715</v>
      </c>
    </row>
    <row r="9" spans="1:2" x14ac:dyDescent="0.25">
      <c r="A9" s="1" t="s">
        <v>9</v>
      </c>
      <c r="B9" s="2">
        <v>129212</v>
      </c>
    </row>
    <row r="10" spans="1:2" x14ac:dyDescent="0.25">
      <c r="A10" s="1" t="s">
        <v>29</v>
      </c>
      <c r="B10" s="2">
        <v>19388</v>
      </c>
    </row>
    <row r="11" spans="1:2" x14ac:dyDescent="0.25">
      <c r="A11" s="1" t="s">
        <v>10</v>
      </c>
      <c r="B11" s="2">
        <v>402944</v>
      </c>
    </row>
    <row r="12" spans="1:2" x14ac:dyDescent="0.25">
      <c r="A12" s="1" t="s">
        <v>11</v>
      </c>
      <c r="B12" s="2">
        <v>332459</v>
      </c>
    </row>
    <row r="13" spans="1:2" x14ac:dyDescent="0.25">
      <c r="A13" s="1" t="s">
        <v>12</v>
      </c>
      <c r="B13" s="2">
        <v>351023</v>
      </c>
    </row>
    <row r="14" spans="1:2" x14ac:dyDescent="0.25">
      <c r="A14" s="3" t="s">
        <v>30</v>
      </c>
      <c r="B14" s="17">
        <f>SUM(B2:B13)</f>
        <v>2872601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промежуточная</vt:lpstr>
      <vt:lpstr>общее по округам</vt:lpstr>
      <vt:lpstr>Сводная ЛС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Шилина Елена Анатольевна</dc:creator>
  <cp:lastModifiedBy>Шилина Елена Анатольевна</cp:lastModifiedBy>
  <dcterms:created xsi:type="dcterms:W3CDTF">2014-06-05T07:03:49Z</dcterms:created>
  <dcterms:modified xsi:type="dcterms:W3CDTF">2014-06-05T07:19:16Z</dcterms:modified>
</cp:coreProperties>
</file>