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definedNames>
    <definedName name="Изовент">Лист1!$C$2:$D$4</definedName>
  </definedNames>
  <calcPr calcId="124519" refMode="R1C1"/>
</workbook>
</file>

<file path=xl/calcChain.xml><?xml version="1.0" encoding="utf-8"?>
<calcChain xmlns="http://schemas.openxmlformats.org/spreadsheetml/2006/main">
  <c r="J112" i="1"/>
  <c r="J111"/>
  <c r="J64"/>
  <c r="J58" l="1"/>
  <c r="K64"/>
  <c r="K58" s="1"/>
</calcChain>
</file>

<file path=xl/comments1.xml><?xml version="1.0" encoding="utf-8"?>
<comments xmlns="http://schemas.openxmlformats.org/spreadsheetml/2006/main">
  <authors>
    <author>усмр</author>
  </authors>
  <commentList>
    <comment ref="A61" authorId="0">
      <text>
        <r>
          <rPr>
            <b/>
            <sz val="9"/>
            <color indexed="81"/>
            <rFont val="Tahoma"/>
            <family val="2"/>
            <charset val="204"/>
          </rPr>
          <t>усмр:</t>
        </r>
        <r>
          <rPr>
            <sz val="9"/>
            <color indexed="81"/>
            <rFont val="Tahoma"/>
            <family val="2"/>
            <charset val="204"/>
          </rPr>
          <t xml:space="preserve">
Поставщик
Менеджер
тел
почта
доставка
примечания
_____________________________________________________________
Поставщик
Менеджер
тел
почта
доставка
примечания</t>
        </r>
      </text>
    </comment>
    <comment ref="D62" authorId="0">
      <text>
        <r>
          <rPr>
            <b/>
            <sz val="9"/>
            <color indexed="81"/>
            <rFont val="Tahoma"/>
            <charset val="1"/>
          </rPr>
          <t>усмр:</t>
        </r>
        <r>
          <rPr>
            <sz val="9"/>
            <color indexed="81"/>
            <rFont val="Tahoma"/>
            <charset val="1"/>
          </rPr>
          <t xml:space="preserve">
1. Рекомендуемый поставщик ИСМ
Иванов Андрей
(916) 009-…
Доставка при заказе от 300 м3 - бесплатно</t>
        </r>
      </text>
    </comment>
    <comment ref="D64" authorId="0">
      <text>
        <r>
          <rPr>
            <b/>
            <sz val="9"/>
            <color indexed="81"/>
            <rFont val="Tahoma"/>
            <charset val="1"/>
          </rPr>
          <t>усмр:</t>
        </r>
        <r>
          <rPr>
            <sz val="9"/>
            <color indexed="81"/>
            <rFont val="Tahoma"/>
            <charset val="1"/>
          </rPr>
          <t xml:space="preserve">
1. Рекомендуемый поставщик ИСМ
Иванов Андрей
(916) 009-…
Доставка при заказе от 300 м3 - бесплатно</t>
        </r>
      </text>
    </comment>
    <comment ref="D72" authorId="0">
      <text>
        <r>
          <rPr>
            <b/>
            <sz val="9"/>
            <color indexed="81"/>
            <rFont val="Tahoma"/>
            <charset val="1"/>
          </rPr>
          <t>усмр:</t>
        </r>
        <r>
          <rPr>
            <sz val="9"/>
            <color indexed="81"/>
            <rFont val="Tahoma"/>
            <charset val="1"/>
          </rPr>
          <t xml:space="preserve">
1. Рекомендуемый поставщик ИСМ
Иванов Андрей
(916) 009-…
Доставка при заказе от 300 м3 - бесплатно</t>
        </r>
      </text>
    </comment>
    <comment ref="D78" authorId="0">
      <text>
        <r>
          <rPr>
            <b/>
            <sz val="9"/>
            <color indexed="81"/>
            <rFont val="Tahoma"/>
            <charset val="1"/>
          </rPr>
          <t>усмр:</t>
        </r>
        <r>
          <rPr>
            <sz val="9"/>
            <color indexed="81"/>
            <rFont val="Tahoma"/>
            <charset val="1"/>
          </rPr>
          <t xml:space="preserve">
Репкомендованый поставщик - Ремстройкомплект-2
ФИО
Тел
Примечание
</t>
        </r>
      </text>
    </comment>
    <comment ref="B111" authorId="0">
      <text>
        <r>
          <rPr>
            <b/>
            <sz val="9"/>
            <color indexed="81"/>
            <rFont val="Tahoma"/>
            <family val="2"/>
            <charset val="204"/>
          </rPr>
          <t>усмр:</t>
        </r>
        <r>
          <rPr>
            <sz val="9"/>
            <color indexed="81"/>
            <rFont val="Tahoma"/>
            <family val="2"/>
            <charset val="204"/>
          </rPr>
          <t xml:space="preserve">
Условия работы + контакты
</t>
        </r>
      </text>
    </comment>
    <comment ref="B112" authorId="0">
      <text>
        <r>
          <rPr>
            <b/>
            <sz val="9"/>
            <color indexed="81"/>
            <rFont val="Tahoma"/>
            <family val="2"/>
            <charset val="204"/>
          </rPr>
          <t>усмр:</t>
        </r>
        <r>
          <rPr>
            <sz val="9"/>
            <color indexed="81"/>
            <rFont val="Tahoma"/>
            <family val="2"/>
            <charset val="204"/>
          </rPr>
          <t xml:space="preserve">
Условия работы и контакты</t>
        </r>
      </text>
    </comment>
  </commentList>
</comments>
</file>

<file path=xl/sharedStrings.xml><?xml version="1.0" encoding="utf-8"?>
<sst xmlns="http://schemas.openxmlformats.org/spreadsheetml/2006/main" count="54" uniqueCount="45">
  <si>
    <t>Утеплители</t>
  </si>
  <si>
    <t>Гидроизоляция</t>
  </si>
  <si>
    <t>Пена</t>
  </si>
  <si>
    <t>Вата</t>
  </si>
  <si>
    <t>Изорок</t>
  </si>
  <si>
    <t>Изовент</t>
  </si>
  <si>
    <t>Изолайт</t>
  </si>
  <si>
    <t>Класс</t>
  </si>
  <si>
    <t>Тип</t>
  </si>
  <si>
    <t>Марка</t>
  </si>
  <si>
    <t>Материалл</t>
  </si>
  <si>
    <t>Поставщик</t>
  </si>
  <si>
    <t>Наша цена</t>
  </si>
  <si>
    <t>Кол-во</t>
  </si>
  <si>
    <t>Цена поставщика</t>
  </si>
  <si>
    <t>Сумма</t>
  </si>
  <si>
    <t>Маржинальность</t>
  </si>
  <si>
    <t>Аналоги</t>
  </si>
  <si>
    <t>Поставщики</t>
  </si>
  <si>
    <t>Теплоизоляция</t>
  </si>
  <si>
    <t>закупочная цена</t>
  </si>
  <si>
    <t>Контраст</t>
  </si>
  <si>
    <t>ИСМ</t>
  </si>
  <si>
    <t>Изоруф</t>
  </si>
  <si>
    <t>Изофас</t>
  </si>
  <si>
    <t>Изофлор</t>
  </si>
  <si>
    <t>изовент</t>
  </si>
  <si>
    <t>наша цена</t>
  </si>
  <si>
    <t>Роквул</t>
  </si>
  <si>
    <t>ВЕНТИ БАТТС</t>
  </si>
  <si>
    <t>КАВИТИ БАТТС</t>
  </si>
  <si>
    <t>ЛАЙТ БАТТС</t>
  </si>
  <si>
    <t>ПримаПлекс 35</t>
  </si>
  <si>
    <t>ПРИМАПЛЕКС</t>
  </si>
  <si>
    <t>ПримаПлекс 45</t>
  </si>
  <si>
    <t>Кровля</t>
  </si>
  <si>
    <t>Кирпич, блоки</t>
  </si>
  <si>
    <t>Стройремкомплект-2</t>
  </si>
  <si>
    <t>Доставка</t>
  </si>
  <si>
    <t>Андрей</t>
  </si>
  <si>
    <t>Игорь</t>
  </si>
  <si>
    <t>ООО "Ромашка"</t>
  </si>
  <si>
    <t>Общая сумма</t>
  </si>
  <si>
    <t>Маржа</t>
  </si>
  <si>
    <t>Толщина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</si>
</sst>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7"/>
  <sheetViews>
    <sheetView tabSelected="1" workbookViewId="0">
      <selection activeCell="F13" sqref="F13"/>
    </sheetView>
  </sheetViews>
  <sheetFormatPr defaultRowHeight="15" outlineLevelRow="4"/>
  <cols>
    <col min="1" max="1" width="27.28515625" customWidth="1"/>
    <col min="2" max="2" width="27.5703125" customWidth="1"/>
    <col min="3" max="3" width="20.5703125" customWidth="1"/>
    <col min="4" max="4" width="27.5703125" customWidth="1"/>
    <col min="5" max="5" width="12.28515625" customWidth="1"/>
    <col min="6" max="6" width="16.5703125" style="1" customWidth="1"/>
    <col min="7" max="7" width="21.7109375" customWidth="1"/>
    <col min="8" max="8" width="18.28515625" customWidth="1"/>
    <col min="9" max="9" width="13.140625" customWidth="1"/>
    <col min="10" max="10" width="14.42578125" customWidth="1"/>
    <col min="11" max="11" width="20.5703125" customWidth="1"/>
    <col min="12" max="12" width="20.140625" customWidth="1"/>
  </cols>
  <sheetData>
    <row r="1" spans="1:6">
      <c r="A1" t="s">
        <v>19</v>
      </c>
      <c r="B1" t="s">
        <v>26</v>
      </c>
      <c r="C1" t="s">
        <v>18</v>
      </c>
      <c r="D1" t="s">
        <v>20</v>
      </c>
      <c r="F1" s="1" t="s">
        <v>27</v>
      </c>
    </row>
    <row r="2" spans="1:6">
      <c r="C2" t="s">
        <v>37</v>
      </c>
      <c r="D2">
        <v>187</v>
      </c>
      <c r="F2" s="1">
        <v>200</v>
      </c>
    </row>
    <row r="3" spans="1:6">
      <c r="C3" t="s">
        <v>21</v>
      </c>
      <c r="D3">
        <v>190</v>
      </c>
      <c r="F3" s="1">
        <v>200</v>
      </c>
    </row>
    <row r="4" spans="1:6">
      <c r="C4" t="s">
        <v>22</v>
      </c>
      <c r="D4">
        <v>185</v>
      </c>
      <c r="F4" s="1">
        <v>200</v>
      </c>
    </row>
    <row r="5" spans="1:6">
      <c r="B5" t="s">
        <v>6</v>
      </c>
      <c r="C5" t="s">
        <v>37</v>
      </c>
      <c r="D5">
        <v>250</v>
      </c>
      <c r="F5" s="1">
        <v>300</v>
      </c>
    </row>
    <row r="6" spans="1:6">
      <c r="C6" t="s">
        <v>21</v>
      </c>
      <c r="D6">
        <v>252</v>
      </c>
      <c r="F6" s="1">
        <v>300</v>
      </c>
    </row>
    <row r="7" spans="1:6">
      <c r="C7" t="s">
        <v>22</v>
      </c>
      <c r="D7">
        <v>246</v>
      </c>
      <c r="F7" s="1">
        <v>300</v>
      </c>
    </row>
    <row r="8" spans="1:6">
      <c r="B8" t="s">
        <v>23</v>
      </c>
      <c r="C8" t="s">
        <v>37</v>
      </c>
      <c r="D8">
        <v>400</v>
      </c>
      <c r="F8" s="1">
        <v>450</v>
      </c>
    </row>
    <row r="9" spans="1:6">
      <c r="C9" t="s">
        <v>21</v>
      </c>
      <c r="D9">
        <v>410</v>
      </c>
      <c r="F9" s="1">
        <v>450</v>
      </c>
    </row>
    <row r="10" spans="1:6">
      <c r="C10" t="s">
        <v>22</v>
      </c>
      <c r="D10">
        <v>405</v>
      </c>
      <c r="F10" s="1">
        <v>450</v>
      </c>
    </row>
    <row r="57" spans="1:12" ht="15.75" thickBot="1">
      <c r="J57" t="s">
        <v>42</v>
      </c>
      <c r="K57" s="1" t="s">
        <v>43</v>
      </c>
    </row>
    <row r="58" spans="1:12" ht="15.75" thickBot="1">
      <c r="J58" s="6">
        <f>SUM(J61:J156)</f>
        <v>6000</v>
      </c>
      <c r="K58" s="7">
        <f>SUM(K61:K150)</f>
        <v>0</v>
      </c>
    </row>
    <row r="60" spans="1:12" s="5" customFormat="1" ht="15.75">
      <c r="A60" s="4" t="s">
        <v>7</v>
      </c>
      <c r="B60" s="4" t="s">
        <v>8</v>
      </c>
      <c r="C60" s="4" t="s">
        <v>9</v>
      </c>
      <c r="D60" s="4" t="s">
        <v>10</v>
      </c>
      <c r="E60" s="4" t="s">
        <v>44</v>
      </c>
      <c r="F60" s="4" t="s">
        <v>13</v>
      </c>
      <c r="G60" s="4" t="s">
        <v>11</v>
      </c>
      <c r="H60" s="4" t="s">
        <v>14</v>
      </c>
      <c r="I60" s="4" t="s">
        <v>12</v>
      </c>
      <c r="J60" s="4" t="s">
        <v>15</v>
      </c>
      <c r="K60" s="4" t="s">
        <v>16</v>
      </c>
      <c r="L60" s="4" t="s">
        <v>17</v>
      </c>
    </row>
    <row r="61" spans="1:12" s="1" customFormat="1">
      <c r="A61" s="3" t="s">
        <v>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outlineLevel="1">
      <c r="B62" s="3" t="s">
        <v>3</v>
      </c>
      <c r="C62" s="3"/>
      <c r="D62" s="3"/>
      <c r="E62" s="3"/>
      <c r="F62" s="2"/>
      <c r="G62" s="2"/>
      <c r="H62" s="2"/>
      <c r="I62" s="2"/>
      <c r="J62" s="2"/>
      <c r="K62" s="2"/>
      <c r="L62" s="3"/>
    </row>
    <row r="63" spans="1:12" outlineLevel="2">
      <c r="A63" s="3"/>
      <c r="B63" s="3"/>
      <c r="C63" s="3" t="s">
        <v>4</v>
      </c>
      <c r="D63" s="3"/>
      <c r="E63" s="3"/>
      <c r="F63" s="2"/>
      <c r="G63" s="2"/>
      <c r="H63" s="2"/>
      <c r="I63" s="2"/>
      <c r="J63" s="2"/>
      <c r="K63" s="2"/>
      <c r="L63" s="3"/>
    </row>
    <row r="64" spans="1:12" outlineLevel="3">
      <c r="A64" s="3"/>
      <c r="B64" s="3"/>
      <c r="C64" s="3"/>
      <c r="D64" s="3" t="s">
        <v>5</v>
      </c>
      <c r="E64" s="3"/>
      <c r="F64" s="2"/>
      <c r="G64" s="2" t="s">
        <v>22</v>
      </c>
      <c r="H64" s="2">
        <v>189</v>
      </c>
      <c r="I64" s="2">
        <v>210</v>
      </c>
      <c r="J64" s="2">
        <f>F64*I64</f>
        <v>0</v>
      </c>
      <c r="K64" s="2">
        <f>J64-(F64*H64)</f>
        <v>0</v>
      </c>
      <c r="L64" s="3"/>
    </row>
    <row r="65" spans="1:12" hidden="1" outlineLevel="4">
      <c r="A65" s="3"/>
      <c r="B65" s="3"/>
      <c r="C65" s="3"/>
      <c r="D65" s="3"/>
      <c r="E65" s="3">
        <v>0.6</v>
      </c>
      <c r="F65" s="2"/>
      <c r="G65" s="2"/>
      <c r="H65" s="2"/>
      <c r="I65" s="2"/>
      <c r="J65" s="2"/>
      <c r="K65" s="2"/>
      <c r="L65" s="3"/>
    </row>
    <row r="66" spans="1:12" hidden="1" outlineLevel="4">
      <c r="A66" s="3"/>
      <c r="B66" s="3"/>
      <c r="C66" s="3"/>
      <c r="D66" s="3"/>
      <c r="E66" s="3">
        <v>0.8</v>
      </c>
      <c r="F66" s="2"/>
      <c r="G66" s="2"/>
      <c r="H66" s="2"/>
      <c r="I66" s="2"/>
      <c r="J66" s="2"/>
      <c r="K66" s="2"/>
      <c r="L66" s="3"/>
    </row>
    <row r="67" spans="1:12" hidden="1" outlineLevel="4">
      <c r="A67" s="3"/>
      <c r="B67" s="3"/>
      <c r="C67" s="3"/>
      <c r="D67" s="3"/>
      <c r="E67" s="3">
        <v>1</v>
      </c>
      <c r="F67" s="2"/>
      <c r="G67" s="2"/>
      <c r="H67" s="2"/>
      <c r="I67" s="2"/>
      <c r="J67" s="2"/>
      <c r="K67" s="2"/>
      <c r="L67" s="3"/>
    </row>
    <row r="68" spans="1:12" hidden="1" outlineLevel="4">
      <c r="A68" s="3"/>
      <c r="B68" s="3"/>
      <c r="C68" s="3"/>
      <c r="D68" s="3"/>
      <c r="E68" s="3">
        <v>1.2</v>
      </c>
      <c r="F68" s="2"/>
      <c r="G68" s="2"/>
      <c r="H68" s="2"/>
      <c r="I68" s="2"/>
      <c r="J68" s="2"/>
      <c r="K68" s="2"/>
      <c r="L68" s="3"/>
    </row>
    <row r="69" spans="1:12" hidden="1" outlineLevel="4">
      <c r="A69" s="3"/>
      <c r="B69" s="3"/>
      <c r="C69" s="3"/>
      <c r="D69" s="3"/>
      <c r="E69" s="3">
        <v>1.4</v>
      </c>
      <c r="F69" s="2"/>
      <c r="G69" s="2"/>
      <c r="H69" s="2"/>
      <c r="I69" s="2"/>
      <c r="J69" s="2"/>
      <c r="K69" s="2"/>
      <c r="L69" s="3"/>
    </row>
    <row r="70" spans="1:12" hidden="1" outlineLevel="4">
      <c r="A70" s="3"/>
      <c r="B70" s="3"/>
      <c r="C70" s="3"/>
      <c r="D70" s="3"/>
      <c r="E70" s="3">
        <v>1.6</v>
      </c>
      <c r="F70" s="2"/>
      <c r="G70" s="2"/>
      <c r="H70" s="2"/>
      <c r="I70" s="2"/>
      <c r="J70" s="2"/>
      <c r="K70" s="2"/>
      <c r="L70" s="3"/>
    </row>
    <row r="71" spans="1:12" hidden="1" outlineLevel="4">
      <c r="A71" s="3"/>
      <c r="B71" s="3"/>
      <c r="C71" s="3"/>
      <c r="D71" s="3"/>
      <c r="E71" s="3">
        <v>2</v>
      </c>
      <c r="F71" s="2"/>
      <c r="G71" s="2"/>
      <c r="H71" s="2"/>
      <c r="I71" s="2"/>
      <c r="J71" s="2"/>
      <c r="K71" s="2"/>
      <c r="L71" s="3"/>
    </row>
    <row r="72" spans="1:12" outlineLevel="3" collapsed="1">
      <c r="A72" s="3"/>
      <c r="B72" s="3"/>
      <c r="C72" s="3"/>
      <c r="D72" s="3" t="s">
        <v>6</v>
      </c>
      <c r="E72" s="3"/>
      <c r="F72" s="2"/>
      <c r="G72" s="2"/>
      <c r="H72" s="2"/>
      <c r="I72" s="2"/>
      <c r="J72" s="2"/>
      <c r="K72" s="2"/>
      <c r="L72" s="3"/>
    </row>
    <row r="73" spans="1:12" hidden="1" outlineLevel="4">
      <c r="A73" s="3"/>
      <c r="B73" s="3"/>
      <c r="C73" s="3"/>
      <c r="D73" s="3"/>
      <c r="E73" s="3">
        <v>0.6</v>
      </c>
      <c r="F73" s="2"/>
      <c r="G73" s="2"/>
      <c r="H73" s="2"/>
      <c r="I73" s="2"/>
      <c r="J73" s="2"/>
      <c r="K73" s="2"/>
      <c r="L73" s="3"/>
    </row>
    <row r="74" spans="1:12" hidden="1" outlineLevel="4">
      <c r="A74" s="3"/>
      <c r="B74" s="3"/>
      <c r="C74" s="3"/>
      <c r="D74" s="3"/>
      <c r="E74" s="3">
        <v>0.8</v>
      </c>
      <c r="F74" s="2"/>
      <c r="G74" s="2"/>
      <c r="H74" s="2"/>
      <c r="I74" s="2"/>
      <c r="J74" s="2"/>
      <c r="K74" s="2"/>
      <c r="L74" s="3"/>
    </row>
    <row r="75" spans="1:12" hidden="1" outlineLevel="4">
      <c r="A75" s="3"/>
      <c r="B75" s="3"/>
      <c r="C75" s="3"/>
      <c r="D75" s="3"/>
      <c r="E75" s="3">
        <v>1</v>
      </c>
      <c r="F75" s="2"/>
      <c r="G75" s="2"/>
      <c r="H75" s="2"/>
      <c r="I75" s="2"/>
      <c r="J75" s="2"/>
      <c r="K75" s="2"/>
      <c r="L75" s="3"/>
    </row>
    <row r="76" spans="1:12" hidden="1" outlineLevel="4">
      <c r="A76" s="3"/>
      <c r="B76" s="3"/>
      <c r="C76" s="3"/>
      <c r="D76" s="3"/>
      <c r="E76" s="3">
        <v>1.2</v>
      </c>
      <c r="F76" s="2"/>
      <c r="G76" s="2"/>
      <c r="H76" s="2"/>
      <c r="I76" s="2"/>
      <c r="J76" s="2"/>
      <c r="K76" s="2"/>
      <c r="L76" s="3"/>
    </row>
    <row r="77" spans="1:12" hidden="1" outlineLevel="4">
      <c r="A77" s="3"/>
      <c r="B77" s="3"/>
      <c r="C77" s="3"/>
      <c r="D77" s="3"/>
      <c r="E77" s="3">
        <v>1.4</v>
      </c>
      <c r="F77" s="2"/>
      <c r="G77" s="2"/>
      <c r="H77" s="2"/>
      <c r="I77" s="2"/>
      <c r="J77" s="2"/>
      <c r="K77" s="2"/>
      <c r="L77" s="3"/>
    </row>
    <row r="78" spans="1:12" outlineLevel="3" collapsed="1">
      <c r="A78" s="3"/>
      <c r="B78" s="3"/>
      <c r="C78" s="3"/>
      <c r="D78" s="3" t="s">
        <v>23</v>
      </c>
      <c r="E78" s="3"/>
      <c r="F78" s="2"/>
      <c r="G78" s="2"/>
      <c r="H78" s="2"/>
      <c r="I78" s="2"/>
      <c r="J78" s="2"/>
      <c r="K78" s="2"/>
      <c r="L78" s="3"/>
    </row>
    <row r="79" spans="1:12" hidden="1" outlineLevel="4">
      <c r="A79" s="3"/>
      <c r="B79" s="3"/>
      <c r="C79" s="3"/>
      <c r="D79" s="3"/>
      <c r="E79" s="3">
        <v>2.5</v>
      </c>
      <c r="F79" s="2"/>
      <c r="G79" s="2"/>
      <c r="H79" s="2"/>
      <c r="I79" s="2"/>
      <c r="J79" s="2"/>
      <c r="K79" s="2"/>
      <c r="L79" s="3"/>
    </row>
    <row r="80" spans="1:12" hidden="1" outlineLevel="4">
      <c r="A80" s="3"/>
      <c r="B80" s="3"/>
      <c r="C80" s="3"/>
      <c r="D80" s="3"/>
      <c r="E80" s="3">
        <v>3</v>
      </c>
      <c r="F80" s="2"/>
      <c r="G80" s="2"/>
      <c r="H80" s="2"/>
      <c r="I80" s="2"/>
      <c r="J80" s="2"/>
      <c r="K80" s="2"/>
      <c r="L80" s="3"/>
    </row>
    <row r="81" spans="1:12" hidden="1" outlineLevel="4">
      <c r="A81" s="3"/>
      <c r="B81" s="3"/>
      <c r="C81" s="3"/>
      <c r="D81" s="3"/>
      <c r="E81" s="3">
        <v>3.5</v>
      </c>
      <c r="F81" s="2"/>
      <c r="G81" s="2"/>
      <c r="H81" s="2"/>
      <c r="I81" s="2"/>
      <c r="J81" s="2"/>
      <c r="K81" s="2"/>
      <c r="L81" s="3"/>
    </row>
    <row r="82" spans="1:12" hidden="1" outlineLevel="4">
      <c r="A82" s="3"/>
      <c r="B82" s="3"/>
      <c r="C82" s="3"/>
      <c r="D82" s="3"/>
      <c r="E82" s="3">
        <v>4</v>
      </c>
      <c r="F82" s="2"/>
      <c r="G82" s="2"/>
      <c r="H82" s="2"/>
      <c r="I82" s="2"/>
      <c r="J82" s="2"/>
      <c r="K82" s="2"/>
      <c r="L82" s="3"/>
    </row>
    <row r="83" spans="1:12" hidden="1" outlineLevel="4">
      <c r="A83" s="3"/>
      <c r="B83" s="3"/>
      <c r="C83" s="3"/>
      <c r="D83" s="3"/>
      <c r="E83" s="3">
        <v>5</v>
      </c>
      <c r="F83" s="2"/>
      <c r="G83" s="2"/>
      <c r="H83" s="2"/>
      <c r="I83" s="2"/>
      <c r="J83" s="2"/>
      <c r="K83" s="2"/>
      <c r="L83" s="3"/>
    </row>
    <row r="84" spans="1:12" outlineLevel="3" collapsed="1">
      <c r="A84" s="3"/>
      <c r="B84" s="3"/>
      <c r="C84" s="3"/>
      <c r="D84" s="3" t="s">
        <v>24</v>
      </c>
      <c r="E84" s="3"/>
      <c r="F84" s="2"/>
      <c r="G84" s="2"/>
      <c r="H84" s="2"/>
      <c r="I84" s="2"/>
      <c r="J84" s="2"/>
      <c r="K84" s="2"/>
      <c r="L84" s="3"/>
    </row>
    <row r="85" spans="1:12" outlineLevel="3">
      <c r="A85" s="3"/>
      <c r="B85" s="3"/>
      <c r="C85" s="3"/>
      <c r="D85" s="3" t="s">
        <v>25</v>
      </c>
      <c r="E85" s="3"/>
      <c r="F85" s="2"/>
      <c r="G85" s="2"/>
      <c r="H85" s="2"/>
      <c r="I85" s="2"/>
      <c r="J85" s="2"/>
      <c r="K85" s="2"/>
      <c r="L85" s="3"/>
    </row>
    <row r="86" spans="1:12" outlineLevel="2">
      <c r="A86" s="3"/>
      <c r="B86" s="3"/>
      <c r="C86" s="3" t="s">
        <v>28</v>
      </c>
      <c r="F86" s="2"/>
      <c r="G86" s="2"/>
      <c r="H86" s="2"/>
      <c r="I86" s="2"/>
      <c r="J86" s="2"/>
      <c r="K86" s="2"/>
      <c r="L86" s="3"/>
    </row>
    <row r="87" spans="1:12" outlineLevel="2">
      <c r="A87" s="3"/>
      <c r="B87" s="3"/>
      <c r="C87" s="3"/>
      <c r="D87" s="3" t="s">
        <v>29</v>
      </c>
      <c r="E87" s="3"/>
      <c r="F87" s="2"/>
      <c r="G87" s="2"/>
      <c r="H87" s="2"/>
      <c r="I87" s="2"/>
      <c r="J87" s="2"/>
      <c r="K87" s="2"/>
      <c r="L87" s="3"/>
    </row>
    <row r="88" spans="1:12" outlineLevel="2">
      <c r="A88" s="3"/>
      <c r="B88" s="3"/>
      <c r="C88" s="3"/>
      <c r="D88" s="3" t="s">
        <v>30</v>
      </c>
      <c r="E88" s="3"/>
      <c r="F88" s="2"/>
      <c r="G88" s="2"/>
      <c r="H88" s="2"/>
      <c r="I88" s="2"/>
      <c r="J88" s="2"/>
      <c r="K88" s="2"/>
      <c r="L88" s="3"/>
    </row>
    <row r="89" spans="1:12" outlineLevel="2">
      <c r="A89" s="3"/>
      <c r="B89" s="3"/>
      <c r="C89" s="3"/>
      <c r="D89" s="3" t="s">
        <v>31</v>
      </c>
      <c r="E89" s="3"/>
      <c r="F89" s="2"/>
      <c r="G89" s="2"/>
      <c r="H89" s="2"/>
      <c r="I89" s="2"/>
      <c r="J89" s="2"/>
      <c r="K89" s="2"/>
      <c r="L89" s="3"/>
    </row>
    <row r="90" spans="1:12" outlineLevel="1">
      <c r="A90" s="3"/>
      <c r="B90" s="3" t="s">
        <v>2</v>
      </c>
      <c r="C90" s="3"/>
      <c r="D90" s="3"/>
      <c r="E90" s="3"/>
      <c r="F90" s="2"/>
      <c r="G90" s="2"/>
      <c r="H90" s="2"/>
      <c r="I90" s="2"/>
      <c r="J90" s="2"/>
      <c r="K90" s="2"/>
      <c r="L90" s="3"/>
    </row>
    <row r="91" spans="1:12" outlineLevel="1">
      <c r="A91" s="3"/>
      <c r="C91" s="3" t="s">
        <v>33</v>
      </c>
      <c r="E91" s="3"/>
      <c r="F91" s="2"/>
      <c r="G91" s="2"/>
      <c r="H91" s="2"/>
      <c r="I91" s="2"/>
      <c r="J91" s="2"/>
      <c r="K91" s="2"/>
      <c r="L91" s="3"/>
    </row>
    <row r="92" spans="1:12" outlineLevel="1">
      <c r="A92" s="3"/>
      <c r="C92" s="3"/>
      <c r="D92" s="3" t="s">
        <v>32</v>
      </c>
      <c r="E92" s="3"/>
      <c r="F92" s="2"/>
      <c r="G92" s="2"/>
      <c r="H92" s="2"/>
      <c r="I92" s="2"/>
      <c r="J92" s="2"/>
      <c r="K92" s="2"/>
      <c r="L92" s="3"/>
    </row>
    <row r="93" spans="1:12" outlineLevel="1">
      <c r="A93" s="3"/>
      <c r="B93" s="3"/>
      <c r="C93" s="3"/>
      <c r="D93" s="3" t="s">
        <v>34</v>
      </c>
      <c r="E93" s="3"/>
      <c r="F93" s="2"/>
      <c r="G93" s="2"/>
      <c r="H93" s="2"/>
      <c r="I93" s="2"/>
      <c r="J93" s="2"/>
      <c r="K93" s="2"/>
      <c r="L93" s="3"/>
    </row>
    <row r="94" spans="1:12">
      <c r="A94" s="3"/>
      <c r="B94" s="3"/>
      <c r="C94" s="3"/>
      <c r="D94" s="3"/>
      <c r="E94" s="3"/>
      <c r="F94" s="2"/>
      <c r="G94" s="2"/>
      <c r="H94" s="2"/>
      <c r="I94" s="2"/>
      <c r="J94" s="2"/>
      <c r="K94" s="2"/>
      <c r="L94" s="3"/>
    </row>
    <row r="95" spans="1:12">
      <c r="A95" s="3" t="s">
        <v>1</v>
      </c>
      <c r="B95" s="3"/>
      <c r="C95" s="3"/>
      <c r="D95" s="3"/>
      <c r="E95" s="3"/>
      <c r="F95" s="2"/>
      <c r="G95" s="3"/>
      <c r="H95" s="3"/>
      <c r="I95" s="3"/>
      <c r="J95" s="3"/>
      <c r="K95" s="3"/>
      <c r="L95" s="3"/>
    </row>
    <row r="96" spans="1:12">
      <c r="A96" s="3"/>
      <c r="B96" s="3"/>
      <c r="C96" s="3"/>
      <c r="D96" s="3"/>
      <c r="E96" s="3"/>
      <c r="F96" s="2"/>
      <c r="G96" s="3"/>
      <c r="H96" s="3"/>
      <c r="I96" s="3"/>
      <c r="J96" s="3"/>
      <c r="K96" s="3"/>
      <c r="L96" s="3"/>
    </row>
    <row r="97" spans="1:12">
      <c r="A97" s="3"/>
      <c r="B97" s="3"/>
      <c r="C97" s="3"/>
      <c r="D97" s="3"/>
      <c r="E97" s="3"/>
      <c r="F97" s="2"/>
      <c r="G97" s="3"/>
      <c r="H97" s="3"/>
      <c r="I97" s="3"/>
      <c r="J97" s="3"/>
      <c r="K97" s="3"/>
      <c r="L97" s="3"/>
    </row>
    <row r="98" spans="1:12">
      <c r="A98" s="3"/>
      <c r="B98" s="3"/>
      <c r="C98" s="3"/>
      <c r="D98" s="3"/>
      <c r="E98" s="3"/>
      <c r="F98" s="2"/>
      <c r="G98" s="3"/>
      <c r="H98" s="3"/>
      <c r="I98" s="3"/>
      <c r="J98" s="3"/>
      <c r="K98" s="3"/>
      <c r="L98" s="3"/>
    </row>
    <row r="99" spans="1:12" collapsed="1">
      <c r="A99" s="3"/>
      <c r="B99" s="3"/>
      <c r="C99" s="3"/>
      <c r="D99" s="3"/>
      <c r="E99" s="3"/>
      <c r="F99" s="2"/>
      <c r="G99" s="3"/>
      <c r="H99" s="3"/>
      <c r="I99" s="3"/>
      <c r="J99" s="3"/>
      <c r="K99" s="3"/>
      <c r="L99" s="3"/>
    </row>
    <row r="100" spans="1:12">
      <c r="A100" s="3" t="s">
        <v>35</v>
      </c>
      <c r="B100" s="3"/>
      <c r="C100" s="3"/>
      <c r="D100" s="3"/>
      <c r="E100" s="3"/>
      <c r="F100" s="2"/>
      <c r="G100" s="3"/>
      <c r="H100" s="3"/>
      <c r="I100" s="3"/>
      <c r="J100" s="3"/>
      <c r="K100" s="3"/>
      <c r="L100" s="3"/>
    </row>
    <row r="101" spans="1:12" hidden="1">
      <c r="A101" s="3"/>
      <c r="B101" s="3"/>
      <c r="C101" s="3"/>
      <c r="D101" s="3"/>
      <c r="E101" s="3"/>
      <c r="F101" s="2"/>
      <c r="G101" s="3"/>
      <c r="H101" s="3"/>
      <c r="I101" s="3"/>
      <c r="J101" s="3"/>
      <c r="K101" s="3"/>
      <c r="L101" s="3"/>
    </row>
    <row r="102" spans="1:12" hidden="1">
      <c r="A102" s="3"/>
      <c r="B102" s="3"/>
      <c r="C102" s="3"/>
      <c r="D102" s="3"/>
      <c r="E102" s="3"/>
      <c r="F102" s="2"/>
      <c r="G102" s="3"/>
      <c r="H102" s="3"/>
      <c r="I102" s="3"/>
      <c r="J102" s="3"/>
      <c r="K102" s="3"/>
      <c r="L102" s="3"/>
    </row>
    <row r="103" spans="1:12" collapsed="1">
      <c r="A103" s="3"/>
      <c r="B103" s="3"/>
      <c r="C103" s="3"/>
      <c r="D103" s="3"/>
      <c r="E103" s="3"/>
      <c r="F103" s="2"/>
      <c r="G103" s="3"/>
      <c r="H103" s="3"/>
      <c r="I103" s="3"/>
      <c r="J103" s="3"/>
      <c r="K103" s="3"/>
      <c r="L103" s="3"/>
    </row>
    <row r="104" spans="1:12">
      <c r="A104" s="3" t="s">
        <v>36</v>
      </c>
      <c r="B104" s="3"/>
      <c r="C104" s="3"/>
      <c r="D104" s="3"/>
      <c r="E104" s="3"/>
      <c r="F104" s="2"/>
      <c r="G104" s="3"/>
      <c r="H104" s="3"/>
      <c r="I104" s="3"/>
      <c r="J104" s="3"/>
      <c r="K104" s="3"/>
      <c r="L104" s="3"/>
    </row>
    <row r="105" spans="1:12" hidden="1">
      <c r="A105" s="3"/>
      <c r="B105" s="3"/>
      <c r="C105" s="3"/>
      <c r="D105" s="3"/>
      <c r="E105" s="3"/>
      <c r="F105" s="2"/>
      <c r="G105" s="3"/>
      <c r="H105" s="3"/>
      <c r="I105" s="3"/>
      <c r="J105" s="3"/>
      <c r="K105" s="3"/>
      <c r="L105" s="3"/>
    </row>
    <row r="106" spans="1:12" hidden="1">
      <c r="A106" s="3"/>
      <c r="B106" s="3"/>
      <c r="C106" s="3"/>
      <c r="D106" s="3"/>
      <c r="E106" s="3"/>
      <c r="F106" s="2"/>
      <c r="G106" s="3"/>
      <c r="H106" s="3"/>
      <c r="I106" s="3"/>
      <c r="J106" s="3"/>
      <c r="K106" s="3"/>
      <c r="L106" s="3"/>
    </row>
    <row r="107" spans="1:12" hidden="1">
      <c r="A107" s="3"/>
      <c r="B107" s="3"/>
      <c r="C107" s="3"/>
      <c r="D107" s="3"/>
      <c r="E107" s="3"/>
      <c r="F107" s="2"/>
      <c r="G107" s="3"/>
      <c r="H107" s="3"/>
      <c r="I107" s="3"/>
      <c r="J107" s="3"/>
      <c r="K107" s="3"/>
      <c r="L107" s="3"/>
    </row>
    <row r="108" spans="1:12" hidden="1">
      <c r="A108" s="3"/>
      <c r="B108" s="3"/>
      <c r="C108" s="3"/>
      <c r="D108" s="3"/>
      <c r="E108" s="3"/>
      <c r="F108" s="2"/>
      <c r="G108" s="3"/>
      <c r="H108" s="3"/>
      <c r="I108" s="3"/>
      <c r="J108" s="3"/>
      <c r="K108" s="3"/>
      <c r="L108" s="3"/>
    </row>
    <row r="109" spans="1:12" collapsed="1">
      <c r="A109" s="3"/>
      <c r="B109" s="3"/>
      <c r="C109" s="3"/>
      <c r="D109" s="3"/>
      <c r="E109" s="3"/>
      <c r="F109" s="2"/>
      <c r="G109" s="3"/>
      <c r="H109" s="3"/>
      <c r="I109" s="3"/>
      <c r="J109" s="3"/>
      <c r="K109" s="3"/>
      <c r="L109" s="3"/>
    </row>
    <row r="110" spans="1:12">
      <c r="A110" s="3" t="s">
        <v>38</v>
      </c>
      <c r="B110" s="3"/>
      <c r="C110" s="3"/>
      <c r="D110" s="3"/>
      <c r="E110" s="3"/>
      <c r="F110" s="2"/>
      <c r="G110" s="3"/>
      <c r="H110" s="3"/>
      <c r="I110" s="3"/>
      <c r="J110" s="3"/>
      <c r="K110" s="3"/>
      <c r="L110" s="3"/>
    </row>
    <row r="111" spans="1:12" hidden="1">
      <c r="A111" s="3"/>
      <c r="B111" s="3" t="s">
        <v>39</v>
      </c>
      <c r="C111" s="3"/>
      <c r="D111" s="3"/>
      <c r="E111" s="3"/>
      <c r="F111" s="2"/>
      <c r="G111" s="3"/>
      <c r="H111" s="3">
        <v>2500</v>
      </c>
      <c r="I111" s="3"/>
      <c r="J111" s="3">
        <f>F111*H111</f>
        <v>0</v>
      </c>
      <c r="K111" s="3"/>
      <c r="L111" s="3"/>
    </row>
    <row r="112" spans="1:12" hidden="1">
      <c r="A112" s="3"/>
      <c r="B112" s="3" t="s">
        <v>40</v>
      </c>
      <c r="C112" s="3"/>
      <c r="D112" s="3"/>
      <c r="E112" s="3"/>
      <c r="F112" s="2">
        <v>2</v>
      </c>
      <c r="G112" s="3"/>
      <c r="H112" s="3">
        <v>3000</v>
      </c>
      <c r="I112" s="3"/>
      <c r="J112" s="3">
        <f>F112*H112</f>
        <v>6000</v>
      </c>
      <c r="K112" s="3"/>
      <c r="L112" s="3"/>
    </row>
    <row r="113" spans="1:12" hidden="1">
      <c r="A113" s="3"/>
      <c r="B113" s="3" t="s">
        <v>41</v>
      </c>
      <c r="C113" s="3"/>
      <c r="D113" s="3"/>
      <c r="E113" s="3"/>
      <c r="F113" s="2"/>
      <c r="G113" s="3"/>
      <c r="H113" s="3">
        <v>5000</v>
      </c>
      <c r="I113" s="3"/>
      <c r="J113" s="3"/>
      <c r="K113" s="3"/>
      <c r="L113" s="3"/>
    </row>
    <row r="114" spans="1:12" collapsed="1">
      <c r="A114" s="3"/>
      <c r="B114" s="3"/>
      <c r="C114" s="3"/>
      <c r="D114" s="3"/>
      <c r="E114" s="3"/>
      <c r="F114" s="2"/>
      <c r="G114" s="3"/>
      <c r="H114" s="3"/>
      <c r="I114" s="3"/>
      <c r="J114" s="3"/>
      <c r="K114" s="3"/>
      <c r="L114" s="3"/>
    </row>
    <row r="115" spans="1:12">
      <c r="A115" s="3"/>
      <c r="B115" s="3"/>
      <c r="C115" s="3"/>
      <c r="D115" s="3"/>
      <c r="E115" s="3"/>
      <c r="F115" s="2"/>
      <c r="G115" s="3"/>
      <c r="H115" s="3"/>
      <c r="I115" s="3"/>
      <c r="J115" s="3"/>
      <c r="K115" s="3"/>
      <c r="L115" s="3"/>
    </row>
    <row r="116" spans="1:12">
      <c r="A116" s="3"/>
      <c r="B116" s="3"/>
      <c r="C116" s="3"/>
      <c r="D116" s="3"/>
      <c r="E116" s="3"/>
      <c r="F116" s="2"/>
      <c r="G116" s="3"/>
      <c r="H116" s="3"/>
      <c r="I116" s="3"/>
      <c r="J116" s="3"/>
      <c r="K116" s="3"/>
      <c r="L116" s="3"/>
    </row>
    <row r="117" spans="1:12">
      <c r="A117" s="3"/>
      <c r="B117" s="3"/>
      <c r="C117" s="3"/>
      <c r="D117" s="3"/>
      <c r="E117" s="3"/>
      <c r="F117" s="2"/>
      <c r="G117" s="3"/>
      <c r="H117" s="3"/>
      <c r="I117" s="3"/>
      <c r="J117" s="3"/>
      <c r="K117" s="3"/>
      <c r="L117" s="3"/>
    </row>
    <row r="118" spans="1:12">
      <c r="A118" s="3"/>
      <c r="B118" s="3"/>
      <c r="C118" s="3"/>
      <c r="D118" s="3"/>
      <c r="E118" s="3"/>
      <c r="F118" s="2"/>
      <c r="G118" s="3"/>
      <c r="H118" s="3"/>
      <c r="I118" s="3"/>
      <c r="J118" s="3"/>
      <c r="K118" s="3"/>
      <c r="L118" s="3"/>
    </row>
    <row r="119" spans="1:12">
      <c r="A119" s="3"/>
      <c r="B119" s="3"/>
      <c r="C119" s="3"/>
      <c r="D119" s="3"/>
      <c r="E119" s="3"/>
      <c r="F119" s="2"/>
      <c r="G119" s="3"/>
      <c r="H119" s="3"/>
      <c r="I119" s="3"/>
      <c r="J119" s="3"/>
      <c r="K119" s="3"/>
      <c r="L119" s="3"/>
    </row>
    <row r="120" spans="1:12">
      <c r="A120" s="3"/>
      <c r="B120" s="3"/>
      <c r="C120" s="3"/>
      <c r="D120" s="3"/>
      <c r="E120" s="3"/>
      <c r="F120" s="2"/>
      <c r="G120" s="3"/>
      <c r="H120" s="3"/>
      <c r="I120" s="3"/>
      <c r="J120" s="3"/>
      <c r="K120" s="3"/>
      <c r="L120" s="3"/>
    </row>
    <row r="121" spans="1:12">
      <c r="A121" s="3"/>
      <c r="B121" s="3"/>
      <c r="C121" s="3"/>
      <c r="D121" s="3"/>
      <c r="E121" s="3"/>
      <c r="F121" s="2"/>
      <c r="G121" s="3"/>
      <c r="H121" s="3"/>
      <c r="I121" s="3"/>
      <c r="J121" s="3"/>
      <c r="K121" s="3"/>
      <c r="L121" s="3"/>
    </row>
    <row r="122" spans="1:12">
      <c r="A122" s="3"/>
      <c r="B122" s="3"/>
      <c r="C122" s="3"/>
      <c r="D122" s="3"/>
      <c r="E122" s="3"/>
      <c r="F122" s="2"/>
      <c r="G122" s="3"/>
      <c r="H122" s="3"/>
      <c r="I122" s="3"/>
      <c r="J122" s="3"/>
      <c r="K122" s="3"/>
      <c r="L122" s="3"/>
    </row>
    <row r="123" spans="1:12">
      <c r="A123" s="3"/>
      <c r="B123" s="3"/>
      <c r="C123" s="3"/>
      <c r="D123" s="3"/>
      <c r="E123" s="3"/>
      <c r="F123" s="2"/>
      <c r="G123" s="3"/>
      <c r="H123" s="3"/>
      <c r="I123" s="3"/>
      <c r="J123" s="3"/>
      <c r="K123" s="3"/>
      <c r="L123" s="3"/>
    </row>
    <row r="124" spans="1:12">
      <c r="A124" s="3"/>
      <c r="B124" s="3"/>
      <c r="C124" s="3"/>
      <c r="D124" s="3"/>
      <c r="E124" s="3"/>
      <c r="F124" s="2"/>
      <c r="G124" s="3"/>
      <c r="H124" s="3"/>
      <c r="I124" s="3"/>
      <c r="J124" s="3"/>
      <c r="K124" s="3"/>
      <c r="L124" s="3"/>
    </row>
    <row r="125" spans="1:12">
      <c r="A125" s="3"/>
      <c r="B125" s="3"/>
      <c r="C125" s="3"/>
      <c r="D125" s="3"/>
      <c r="E125" s="3"/>
      <c r="F125" s="2"/>
      <c r="G125" s="3"/>
      <c r="H125" s="3"/>
      <c r="I125" s="3"/>
      <c r="J125" s="3"/>
      <c r="K125" s="3"/>
      <c r="L125" s="3"/>
    </row>
    <row r="126" spans="1:12">
      <c r="A126" s="3"/>
      <c r="B126" s="3"/>
      <c r="C126" s="3"/>
      <c r="D126" s="3"/>
      <c r="E126" s="3"/>
      <c r="F126" s="2"/>
      <c r="G126" s="3"/>
      <c r="H126" s="3"/>
      <c r="I126" s="3"/>
      <c r="J126" s="3"/>
      <c r="K126" s="3"/>
      <c r="L126" s="3"/>
    </row>
    <row r="127" spans="1:12">
      <c r="A127" s="3"/>
      <c r="B127" s="3"/>
      <c r="C127" s="3"/>
      <c r="D127" s="3"/>
      <c r="E127" s="3"/>
      <c r="F127" s="2"/>
      <c r="G127" s="3"/>
      <c r="H127" s="3"/>
      <c r="I127" s="3"/>
      <c r="J127" s="3"/>
      <c r="K127" s="3"/>
      <c r="L127" s="3"/>
    </row>
  </sheetData>
  <dataValidations count="3">
    <dataValidation type="list" allowBlank="1" showInputMessage="1" showErrorMessage="1" sqref="G62:G71">
      <formula1>$C$2:$C$4</formula1>
    </dataValidation>
    <dataValidation type="list" allowBlank="1" showInputMessage="1" showErrorMessage="1" sqref="G72:G77">
      <formula1>$C$5:$C$7</formula1>
    </dataValidation>
    <dataValidation type="list" allowBlank="1" showInputMessage="1" showErrorMessage="1" sqref="G78:G83">
      <formula1>$C$8:$C$10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5" sqref="A2:C5"/>
    </sheetView>
  </sheetViews>
  <sheetFormatPr defaultRowHeight="15"/>
  <cols>
    <col min="1" max="1" width="22.42578125" customWidth="1"/>
    <col min="2" max="2" width="22.85546875" customWidth="1"/>
    <col min="3" max="3" width="28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Изовент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усмр</dc:creator>
  <cp:lastModifiedBy>усмр</cp:lastModifiedBy>
  <dcterms:created xsi:type="dcterms:W3CDTF">2014-06-09T07:20:45Z</dcterms:created>
  <dcterms:modified xsi:type="dcterms:W3CDTF">2014-06-09T09:28:11Z</dcterms:modified>
</cp:coreProperties>
</file>