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Задание2" sheetId="5" r:id="rId1"/>
    <sheet name="a" sheetId="4" r:id="rId2"/>
    <sheet name="б" sheetId="1" r:id="rId3"/>
    <sheet name="в" sheetId="3" r:id="rId4"/>
  </sheets>
  <calcPr calcId="15251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2" i="1"/>
  <c r="C2" i="3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2" i="4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2" i="4"/>
  <c r="C3" i="3"/>
  <c r="C4" i="3"/>
  <c r="C5" i="3"/>
  <c r="C6" i="3"/>
</calcChain>
</file>

<file path=xl/sharedStrings.xml><?xml version="1.0" encoding="utf-8"?>
<sst xmlns="http://schemas.openxmlformats.org/spreadsheetml/2006/main" count="17" uniqueCount="11">
  <si>
    <t>x</t>
  </si>
  <si>
    <t>y</t>
  </si>
  <si>
    <t>z</t>
  </si>
  <si>
    <t>g</t>
  </si>
  <si>
    <t>Год</t>
  </si>
  <si>
    <t>Плата по процентам, р.</t>
  </si>
  <si>
    <t>Основная плата, р.</t>
  </si>
  <si>
    <t>Остаток долга, р.</t>
  </si>
  <si>
    <t>Первоначальная сумма</t>
  </si>
  <si>
    <t>100000,00 р</t>
  </si>
  <si>
    <t>Общ. Выплаты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</si>
</sst>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р.&quot;;[Red]\-#,##0.00\ &quot;р.&quot;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textRotation="90"/>
    </xf>
    <xf numFmtId="0" fontId="0" fillId="0" borderId="1" xfId="0" applyBorder="1" applyAlignment="1">
      <alignment wrapText="1"/>
    </xf>
    <xf numFmtId="0" fontId="0" fillId="0" borderId="1" xfId="0" applyBorder="1"/>
    <xf numFmtId="2" fontId="0" fillId="0" borderId="1" xfId="0" applyNumberFormat="1" applyBorder="1"/>
    <xf numFmtId="0" fontId="0" fillId="0" borderId="2" xfId="0" applyFill="1" applyBorder="1" applyAlignment="1">
      <alignment wrapText="1"/>
    </xf>
    <xf numFmtId="8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Погашение ссуды</a:t>
            </a:r>
          </a:p>
        </c:rich>
      </c:tx>
      <c:layout>
        <c:manualLayout>
          <c:xMode val="edge"/>
          <c:yMode val="edge"/>
          <c:x val="0.41659686609360674"/>
          <c:y val="3.62612264120051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Задание2!$B$1</c:f>
              <c:strCache>
                <c:ptCount val="1"/>
                <c:pt idx="0">
                  <c:v>Плата по процентам, р.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Задание2!$A$3:$A$7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Задание2!$B$3:$B$7</c:f>
              <c:numCache>
                <c:formatCode>General</c:formatCode>
                <c:ptCount val="5"/>
                <c:pt idx="0" formatCode="0.00">
                  <c:v>10000</c:v>
                </c:pt>
                <c:pt idx="1">
                  <c:v>8362.0300000000007</c:v>
                </c:pt>
                <c:pt idx="2">
                  <c:v>6560.25</c:v>
                </c:pt>
                <c:pt idx="3" formatCode="0.00">
                  <c:v>4578.3</c:v>
                </c:pt>
                <c:pt idx="4">
                  <c:v>2398.16</c:v>
                </c:pt>
              </c:numCache>
            </c:numRef>
          </c:val>
        </c:ser>
        <c:ser>
          <c:idx val="1"/>
          <c:order val="1"/>
          <c:tx>
            <c:strRef>
              <c:f>Задание2!$C$1</c:f>
              <c:strCache>
                <c:ptCount val="1"/>
                <c:pt idx="0">
                  <c:v>Основная плата, р.</c:v>
                </c:pt>
              </c:strCache>
            </c:strRef>
          </c:tx>
          <c:spPr>
            <a:solidFill>
              <a:schemeClr val="accent2"/>
            </a:solidFill>
            <a:ln w="0">
              <a:solidFill>
                <a:schemeClr val="accent1"/>
              </a:solidFill>
            </a:ln>
            <a:effectLst/>
          </c:spPr>
          <c:invertIfNegative val="0"/>
          <c:cat>
            <c:numRef>
              <c:f>Задание2!$A$3:$A$7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Задание2!$C$3:$C$7</c:f>
              <c:numCache>
                <c:formatCode>General</c:formatCode>
                <c:ptCount val="5"/>
                <c:pt idx="0">
                  <c:v>16379.75</c:v>
                </c:pt>
                <c:pt idx="1">
                  <c:v>18017.72</c:v>
                </c:pt>
                <c:pt idx="2" formatCode="0.00">
                  <c:v>19819.5</c:v>
                </c:pt>
                <c:pt idx="3">
                  <c:v>21801.439999999999</c:v>
                </c:pt>
                <c:pt idx="4">
                  <c:v>23981.56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3982592"/>
        <c:axId val="3991608"/>
      </c:barChart>
      <c:catAx>
        <c:axId val="39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91608"/>
        <c:crosses val="autoZero"/>
        <c:auto val="1"/>
        <c:lblAlgn val="ctr"/>
        <c:lblOffset val="100"/>
        <c:noMultiLvlLbl val="0"/>
      </c:catAx>
      <c:valAx>
        <c:axId val="39916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Ежегодные выплаты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82592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a!$B$1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a!$B$2:$B$42</c:f>
              <c:numCache>
                <c:formatCode>General</c:formatCode>
                <c:ptCount val="41"/>
                <c:pt idx="0">
                  <c:v>-1.3333333333333333</c:v>
                </c:pt>
                <c:pt idx="1">
                  <c:v>-1.3653136531365311</c:v>
                </c:pt>
                <c:pt idx="2">
                  <c:v>-1.3934426229508197</c:v>
                </c:pt>
                <c:pt idx="3">
                  <c:v>-1.4155251141552514</c:v>
                </c:pt>
                <c:pt idx="4">
                  <c:v>-1.4285714285714286</c:v>
                </c:pt>
                <c:pt idx="5">
                  <c:v>-1.4285714285714286</c:v>
                </c:pt>
                <c:pt idx="6">
                  <c:v>-1.4102564102564099</c:v>
                </c:pt>
                <c:pt idx="7">
                  <c:v>-1.366906474820144</c:v>
                </c:pt>
                <c:pt idx="8">
                  <c:v>-1.290322580645161</c:v>
                </c:pt>
                <c:pt idx="9">
                  <c:v>-1.1711711711711712</c:v>
                </c:pt>
                <c:pt idx="10">
                  <c:v>-1</c:v>
                </c:pt>
                <c:pt idx="11">
                  <c:v>-0.76923076923076938</c:v>
                </c:pt>
                <c:pt idx="12">
                  <c:v>-0.47619047619047655</c:v>
                </c:pt>
                <c:pt idx="13">
                  <c:v>-0.12658227848101219</c:v>
                </c:pt>
                <c:pt idx="14">
                  <c:v>0.26315789473684231</c:v>
                </c:pt>
                <c:pt idx="15">
                  <c:v>0.66666666666666663</c:v>
                </c:pt>
                <c:pt idx="16">
                  <c:v>1.0526315789473681</c:v>
                </c:pt>
                <c:pt idx="17">
                  <c:v>1.3924050632911396</c:v>
                </c:pt>
                <c:pt idx="18">
                  <c:v>1.6666666666666663</c:v>
                </c:pt>
                <c:pt idx="19">
                  <c:v>1.8681318681318679</c:v>
                </c:pt>
                <c:pt idx="20">
                  <c:v>2</c:v>
                </c:pt>
                <c:pt idx="21">
                  <c:v>2.0720720720720718</c:v>
                </c:pt>
                <c:pt idx="22">
                  <c:v>2.096774193548387</c:v>
                </c:pt>
                <c:pt idx="23">
                  <c:v>2.0863309352517985</c:v>
                </c:pt>
                <c:pt idx="24">
                  <c:v>2.0512820512820515</c:v>
                </c:pt>
                <c:pt idx="25">
                  <c:v>2</c:v>
                </c:pt>
                <c:pt idx="26">
                  <c:v>1.9387755102040816</c:v>
                </c:pt>
                <c:pt idx="27">
                  <c:v>1.872146118721461</c:v>
                </c:pt>
                <c:pt idx="28">
                  <c:v>1.8032786885245899</c:v>
                </c:pt>
                <c:pt idx="29">
                  <c:v>1.7343173431734318</c:v>
                </c:pt>
                <c:pt idx="30">
                  <c:v>1.6666666666666667</c:v>
                </c:pt>
                <c:pt idx="31">
                  <c:v>1.6012084592145015</c:v>
                </c:pt>
                <c:pt idx="32">
                  <c:v>1.5384615384615383</c:v>
                </c:pt>
                <c:pt idx="33">
                  <c:v>1.4786967418546366</c:v>
                </c:pt>
                <c:pt idx="34">
                  <c:v>1.4220183486238531</c:v>
                </c:pt>
                <c:pt idx="35">
                  <c:v>1.368421052631579</c:v>
                </c:pt>
                <c:pt idx="36">
                  <c:v>1.3178294573643412</c:v>
                </c:pt>
                <c:pt idx="37">
                  <c:v>1.2701252236135956</c:v>
                </c:pt>
                <c:pt idx="38">
                  <c:v>1.2251655629139073</c:v>
                </c:pt>
                <c:pt idx="39">
                  <c:v>1.182795698924731</c:v>
                </c:pt>
                <c:pt idx="40">
                  <c:v>1.1428571428571428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0362824"/>
        <c:axId val="370364784"/>
      </c:scatterChart>
      <c:valAx>
        <c:axId val="370362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0364784"/>
        <c:crosses val="autoZero"/>
        <c:crossBetween val="midCat"/>
      </c:valAx>
      <c:valAx>
        <c:axId val="37036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0362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a!$C$1</c:f>
              <c:strCache>
                <c:ptCount val="1"/>
                <c:pt idx="0">
                  <c:v>g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yVal>
            <c:numRef>
              <c:f>a!$C$2:$C$42</c:f>
              <c:numCache>
                <c:formatCode>General</c:formatCode>
                <c:ptCount val="41"/>
                <c:pt idx="0">
                  <c:v>2.858877085425009</c:v>
                </c:pt>
                <c:pt idx="1">
                  <c:v>2.7063843304384525</c:v>
                </c:pt>
                <c:pt idx="2">
                  <c:v>2.5557035805885091</c:v>
                </c:pt>
                <c:pt idx="3">
                  <c:v>2.4076131133781167</c:v>
                </c:pt>
                <c:pt idx="4">
                  <c:v>2.2629300943914781</c:v>
                </c:pt>
                <c:pt idx="5">
                  <c:v>2.1224994114721865</c:v>
                </c:pt>
                <c:pt idx="6">
                  <c:v>1.9871811265372039</c:v>
                </c:pt>
                <c:pt idx="7">
                  <c:v>1.857836274625815</c:v>
                </c:pt>
                <c:pt idx="8">
                  <c:v>1.7353106759970611</c:v>
                </c:pt>
                <c:pt idx="9">
                  <c:v>1.6204164407251389</c:v>
                </c:pt>
                <c:pt idx="10">
                  <c:v>1.5139110217335856</c:v>
                </c:pt>
                <c:pt idx="11">
                  <c:v>1.4164741270681425</c:v>
                </c:pt>
                <c:pt idx="12">
                  <c:v>1.3286836488981701</c:v>
                </c:pt>
                <c:pt idx="13">
                  <c:v>1.2509930341333322</c:v>
                </c:pt>
                <c:pt idx="14">
                  <c:v>1.1837140183500137</c:v>
                </c:pt>
                <c:pt idx="15">
                  <c:v>1.1270098282331302</c:v>
                </c:pt>
                <c:pt idx="16">
                  <c:v>1.0809039525663613</c:v>
                </c:pt>
                <c:pt idx="17">
                  <c:v>1.0453075181279616</c:v>
                </c:pt>
                <c:pt idx="18">
                  <c:v>1.0200639671125742</c:v>
                </c:pt>
                <c:pt idx="19">
                  <c:v>1.0050041238326441</c:v>
                </c:pt>
                <c:pt idx="20">
                  <c:v>1</c:v>
                </c:pt>
                <c:pt idx="21">
                  <c:v>1.4576720254627935</c:v>
                </c:pt>
                <c:pt idx="22">
                  <c:v>1.5287657410312974</c:v>
                </c:pt>
                <c:pt idx="23">
                  <c:v>1.6000024150462344</c:v>
                </c:pt>
                <c:pt idx="24">
                  <c:v>1.6713807684878288</c:v>
                </c:pt>
                <c:pt idx="25">
                  <c:v>1.7428995238305232</c:v>
                </c:pt>
                <c:pt idx="26">
                  <c:v>1.8145574051947893</c:v>
                </c:pt>
                <c:pt idx="27">
                  <c:v>1.8863531384972541</c:v>
                </c:pt>
                <c:pt idx="28">
                  <c:v>1.9582854515991204</c:v>
                </c:pt>
                <c:pt idx="29">
                  <c:v>2.0303530744528517</c:v>
                </c:pt>
                <c:pt idx="30">
                  <c:v>2.1025547392470862</c:v>
                </c:pt>
                <c:pt idx="31">
                  <c:v>2.1748891805497612</c:v>
                </c:pt>
                <c:pt idx="32">
                  <c:v>2.247355135449415</c:v>
                </c:pt>
                <c:pt idx="33">
                  <c:v>2.3199513436946462</c:v>
                </c:pt>
                <c:pt idx="34">
                  <c:v>2.3926765478317051</c:v>
                </c:pt>
                <c:pt idx="35">
                  <c:v>2.4655294933401857</c:v>
                </c:pt>
                <c:pt idx="36">
                  <c:v>2.5385089287668117</c:v>
                </c:pt>
                <c:pt idx="37">
                  <c:v>2.6116136058572863</c:v>
                </c:pt>
                <c:pt idx="38">
                  <c:v>2.6848422796861811</c:v>
                </c:pt>
                <c:pt idx="39">
                  <c:v>2.7581937087848627</c:v>
                </c:pt>
                <c:pt idx="40">
                  <c:v>2.8316666552674161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0363216"/>
        <c:axId val="370361648"/>
      </c:scatterChart>
      <c:valAx>
        <c:axId val="370363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0361648"/>
        <c:crosses val="autoZero"/>
        <c:crossBetween val="midCat"/>
      </c:valAx>
      <c:valAx>
        <c:axId val="37036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0363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a!$D$1</c:f>
              <c:strCache>
                <c:ptCount val="1"/>
                <c:pt idx="0">
                  <c:v>z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a!$D$2:$D$42</c:f>
              <c:numCache>
                <c:formatCode>General</c:formatCode>
                <c:ptCount val="41"/>
                <c:pt idx="0">
                  <c:v>-0.2</c:v>
                </c:pt>
                <c:pt idx="1">
                  <c:v>-0.19522776572668113</c:v>
                </c:pt>
                <c:pt idx="2">
                  <c:v>-0.18867924528301888</c:v>
                </c:pt>
                <c:pt idx="3">
                  <c:v>-0.17994858611825193</c:v>
                </c:pt>
                <c:pt idx="4">
                  <c:v>-0.16853932584269662</c:v>
                </c:pt>
                <c:pt idx="5">
                  <c:v>-0.15384615384615385</c:v>
                </c:pt>
                <c:pt idx="6">
                  <c:v>-0.13513513513513511</c:v>
                </c:pt>
                <c:pt idx="7">
                  <c:v>-0.11152416356877323</c:v>
                </c:pt>
                <c:pt idx="8">
                  <c:v>-8.1967213114754078E-2</c:v>
                </c:pt>
                <c:pt idx="9">
                  <c:v>-4.5248868778280583E-2</c:v>
                </c:pt>
                <c:pt idx="10">
                  <c:v>0</c:v>
                </c:pt>
                <c:pt idx="11">
                  <c:v>5.5248618784530371E-2</c:v>
                </c:pt>
                <c:pt idx="12">
                  <c:v>0.12195121951219509</c:v>
                </c:pt>
                <c:pt idx="13">
                  <c:v>0.20134228187919467</c:v>
                </c:pt>
                <c:pt idx="14">
                  <c:v>0.29411764705882359</c:v>
                </c:pt>
                <c:pt idx="15">
                  <c:v>0.4</c:v>
                </c:pt>
                <c:pt idx="16">
                  <c:v>0.51724137931034475</c:v>
                </c:pt>
                <c:pt idx="17">
                  <c:v>0.64220183486238525</c:v>
                </c:pt>
                <c:pt idx="18">
                  <c:v>0.76923076923076927</c:v>
                </c:pt>
                <c:pt idx="19">
                  <c:v>0.8910891089108911</c:v>
                </c:pt>
                <c:pt idx="20">
                  <c:v>1</c:v>
                </c:pt>
                <c:pt idx="21">
                  <c:v>1.044465935734187</c:v>
                </c:pt>
                <c:pt idx="22">
                  <c:v>1.0801234497346435</c:v>
                </c:pt>
                <c:pt idx="23">
                  <c:v>1.1094003924504583</c:v>
                </c:pt>
                <c:pt idx="24">
                  <c:v>1.1338934190276817</c:v>
                </c:pt>
                <c:pt idx="25">
                  <c:v>1.1547005383792515</c:v>
                </c:pt>
                <c:pt idx="26">
                  <c:v>1.1726039399558574</c:v>
                </c:pt>
                <c:pt idx="27">
                  <c:v>1.1881770515720091</c:v>
                </c:pt>
                <c:pt idx="28">
                  <c:v>1.2018504251546631</c:v>
                </c:pt>
                <c:pt idx="29">
                  <c:v>1.2139539573337681</c:v>
                </c:pt>
                <c:pt idx="30">
                  <c:v>0.28224001611973443</c:v>
                </c:pt>
                <c:pt idx="31">
                  <c:v>0.31549138828649731</c:v>
                </c:pt>
                <c:pt idx="32">
                  <c:v>0.88504088658970415</c:v>
                </c:pt>
                <c:pt idx="33">
                  <c:v>1.3755323183679482</c:v>
                </c:pt>
                <c:pt idx="34">
                  <c:v>1.7431515448271755</c:v>
                </c:pt>
                <c:pt idx="35">
                  <c:v>1.955060235330194</c:v>
                </c:pt>
                <c:pt idx="36">
                  <c:v>1.9923292176716811</c:v>
                </c:pt>
                <c:pt idx="37">
                  <c:v>1.8516293646554649</c:v>
                </c:pt>
                <c:pt idx="38">
                  <c:v>1.5455289751119743</c:v>
                </c:pt>
                <c:pt idx="39">
                  <c:v>1.1013710851952767</c:v>
                </c:pt>
                <c:pt idx="40">
                  <c:v>0.55883099639785172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0364392"/>
        <c:axId val="3989648"/>
      </c:scatterChart>
      <c:valAx>
        <c:axId val="370364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89648"/>
        <c:crosses val="autoZero"/>
        <c:crossBetween val="midCat"/>
      </c:valAx>
      <c:valAx>
        <c:axId val="398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0364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б!$C$1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б!$B$2:$B$42</c:f>
              <c:numCache>
                <c:formatCode>General</c:formatCode>
                <c:ptCount val="41"/>
                <c:pt idx="0">
                  <c:v>2.205267218835516E-15</c:v>
                </c:pt>
                <c:pt idx="1">
                  <c:v>1.9635254915624241</c:v>
                </c:pt>
                <c:pt idx="2">
                  <c:v>0.88167787843870826</c:v>
                </c:pt>
                <c:pt idx="3">
                  <c:v>-0.2864745084375771</c:v>
                </c:pt>
                <c:pt idx="4">
                  <c:v>1.4265847744427318</c:v>
                </c:pt>
                <c:pt idx="5">
                  <c:v>3</c:v>
                </c:pt>
                <c:pt idx="6">
                  <c:v>1.4265847744427289</c:v>
                </c:pt>
                <c:pt idx="7">
                  <c:v>-0.28647450843757899</c:v>
                </c:pt>
                <c:pt idx="8">
                  <c:v>0.88167787843871082</c:v>
                </c:pt>
                <c:pt idx="9">
                  <c:v>1.9635254915624194</c:v>
                </c:pt>
                <c:pt idx="10">
                  <c:v>-1.102633609417758E-15</c:v>
                </c:pt>
                <c:pt idx="11">
                  <c:v>-1.9635254915624216</c:v>
                </c:pt>
                <c:pt idx="12">
                  <c:v>-0.88167787843870904</c:v>
                </c:pt>
                <c:pt idx="13">
                  <c:v>0.28647450843757877</c:v>
                </c:pt>
                <c:pt idx="14">
                  <c:v>-1.4265847744427311</c:v>
                </c:pt>
                <c:pt idx="15">
                  <c:v>-3</c:v>
                </c:pt>
                <c:pt idx="16">
                  <c:v>-1.42658477444273</c:v>
                </c:pt>
                <c:pt idx="17">
                  <c:v>0.28647450843757888</c:v>
                </c:pt>
                <c:pt idx="18">
                  <c:v>-0.88167787843870982</c:v>
                </c:pt>
                <c:pt idx="19">
                  <c:v>-1.9635254915624212</c:v>
                </c:pt>
                <c:pt idx="20">
                  <c:v>0</c:v>
                </c:pt>
                <c:pt idx="21">
                  <c:v>1.9635254915624212</c:v>
                </c:pt>
                <c:pt idx="22">
                  <c:v>0.88167787843870982</c:v>
                </c:pt>
                <c:pt idx="23">
                  <c:v>-0.28647450843757888</c:v>
                </c:pt>
                <c:pt idx="24">
                  <c:v>1.42658477444273</c:v>
                </c:pt>
                <c:pt idx="25">
                  <c:v>3</c:v>
                </c:pt>
                <c:pt idx="26">
                  <c:v>1.4265847744427311</c:v>
                </c:pt>
                <c:pt idx="27">
                  <c:v>-0.28647450843757877</c:v>
                </c:pt>
                <c:pt idx="28">
                  <c:v>0.88167787843870904</c:v>
                </c:pt>
                <c:pt idx="29">
                  <c:v>1.9635254915624216</c:v>
                </c:pt>
                <c:pt idx="30">
                  <c:v>1.102633609417758E-15</c:v>
                </c:pt>
                <c:pt idx="31">
                  <c:v>-1.9635254915624194</c:v>
                </c:pt>
                <c:pt idx="32">
                  <c:v>-0.88167787843871082</c:v>
                </c:pt>
                <c:pt idx="33">
                  <c:v>0.28647450843757899</c:v>
                </c:pt>
                <c:pt idx="34">
                  <c:v>-1.4265847744427289</c:v>
                </c:pt>
                <c:pt idx="35">
                  <c:v>-3</c:v>
                </c:pt>
                <c:pt idx="36">
                  <c:v>-1.4265847744427318</c:v>
                </c:pt>
                <c:pt idx="37">
                  <c:v>0.2864745084375771</c:v>
                </c:pt>
                <c:pt idx="38">
                  <c:v>-0.88167787843870826</c:v>
                </c:pt>
                <c:pt idx="39">
                  <c:v>-1.9635254915624241</c:v>
                </c:pt>
                <c:pt idx="40">
                  <c:v>-2.205267218835516E-15</c:v>
                </c:pt>
              </c:numCache>
            </c:numRef>
          </c:xVal>
          <c:yVal>
            <c:numRef>
              <c:f>б!$C$2:$C$42</c:f>
              <c:numCache>
                <c:formatCode>General</c:formatCode>
                <c:ptCount val="41"/>
                <c:pt idx="0">
                  <c:v>2.45029690981724E-16</c:v>
                </c:pt>
                <c:pt idx="1">
                  <c:v>9.1186271093946451E-3</c:v>
                </c:pt>
                <c:pt idx="2">
                  <c:v>-0.31123728561034819</c:v>
                </c:pt>
                <c:pt idx="3">
                  <c:v>-0.42838137289060446</c:v>
                </c:pt>
                <c:pt idx="4">
                  <c:v>2.8064248536224291E-2</c:v>
                </c:pt>
                <c:pt idx="5">
                  <c:v>1</c:v>
                </c:pt>
                <c:pt idx="6">
                  <c:v>2.8064248536223912E-2</c:v>
                </c:pt>
                <c:pt idx="7">
                  <c:v>-0.42838137289060579</c:v>
                </c:pt>
                <c:pt idx="8">
                  <c:v>-0.31123728561034708</c:v>
                </c:pt>
                <c:pt idx="9">
                  <c:v>9.118627109394619E-3</c:v>
                </c:pt>
                <c:pt idx="10">
                  <c:v>-1.22514845490862E-16</c:v>
                </c:pt>
                <c:pt idx="11">
                  <c:v>-9.1186271093946815E-3</c:v>
                </c:pt>
                <c:pt idx="12">
                  <c:v>0.31123728561034791</c:v>
                </c:pt>
                <c:pt idx="13">
                  <c:v>0.42838137289060496</c:v>
                </c:pt>
                <c:pt idx="14">
                  <c:v>-2.8064248536224173E-2</c:v>
                </c:pt>
                <c:pt idx="15">
                  <c:v>-1</c:v>
                </c:pt>
                <c:pt idx="16">
                  <c:v>-2.806424853622403E-2</c:v>
                </c:pt>
                <c:pt idx="17">
                  <c:v>0.42838137289060552</c:v>
                </c:pt>
                <c:pt idx="18">
                  <c:v>0.31123728561034747</c:v>
                </c:pt>
                <c:pt idx="19">
                  <c:v>-9.1186271093947179E-3</c:v>
                </c:pt>
                <c:pt idx="20">
                  <c:v>0</c:v>
                </c:pt>
                <c:pt idx="21">
                  <c:v>9.1186271093947179E-3</c:v>
                </c:pt>
                <c:pt idx="22">
                  <c:v>-0.31123728561034747</c:v>
                </c:pt>
                <c:pt idx="23">
                  <c:v>-0.42838137289060552</c:v>
                </c:pt>
                <c:pt idx="24">
                  <c:v>2.806424853622403E-2</c:v>
                </c:pt>
                <c:pt idx="25">
                  <c:v>1</c:v>
                </c:pt>
                <c:pt idx="26">
                  <c:v>2.8064248536224173E-2</c:v>
                </c:pt>
                <c:pt idx="27">
                  <c:v>-0.42838137289060496</c:v>
                </c:pt>
                <c:pt idx="28">
                  <c:v>-0.31123728561034791</c:v>
                </c:pt>
                <c:pt idx="29">
                  <c:v>9.1186271093946815E-3</c:v>
                </c:pt>
                <c:pt idx="30">
                  <c:v>1.22514845490862E-16</c:v>
                </c:pt>
                <c:pt idx="31">
                  <c:v>-9.118627109394619E-3</c:v>
                </c:pt>
                <c:pt idx="32">
                  <c:v>0.31123728561034708</c:v>
                </c:pt>
                <c:pt idx="33">
                  <c:v>0.42838137289060579</c:v>
                </c:pt>
                <c:pt idx="34">
                  <c:v>-2.8064248536223912E-2</c:v>
                </c:pt>
                <c:pt idx="35">
                  <c:v>-1</c:v>
                </c:pt>
                <c:pt idx="36">
                  <c:v>-2.8064248536224291E-2</c:v>
                </c:pt>
                <c:pt idx="37">
                  <c:v>0.42838137289060446</c:v>
                </c:pt>
                <c:pt idx="38">
                  <c:v>0.31123728561034819</c:v>
                </c:pt>
                <c:pt idx="39">
                  <c:v>-9.1186271093946451E-3</c:v>
                </c:pt>
                <c:pt idx="40">
                  <c:v>-2.45029690981724E-16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887064"/>
        <c:axId val="3984160"/>
      </c:scatterChart>
      <c:valAx>
        <c:axId val="409887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84160"/>
        <c:crosses val="autoZero"/>
        <c:crossBetween val="midCat"/>
      </c:valAx>
      <c:valAx>
        <c:axId val="398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9887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tx>
            <c:strRef>
              <c:f>в!$A$1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chemeClr val="accent1"/>
            </a:solidFill>
            <a:ln/>
            <a:effectLst/>
            <a:sp3d/>
          </c:spPr>
          <c:val>
            <c:numRef>
              <c:f>в!$A$2:$A$6</c:f>
              <c:numCache>
                <c:formatCode>General</c:formatCode>
                <c:ptCount val="5"/>
                <c:pt idx="0">
                  <c:v>-1</c:v>
                </c:pt>
                <c:pt idx="1">
                  <c:v>-0.5</c:v>
                </c:pt>
                <c:pt idx="2">
                  <c:v>0</c:v>
                </c:pt>
                <c:pt idx="3">
                  <c:v>0.5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в!$B$1</c:f>
              <c:strCache>
                <c:ptCount val="1"/>
                <c:pt idx="0">
                  <c:v>y</c:v>
                </c:pt>
              </c:strCache>
            </c:strRef>
          </c:tx>
          <c:spPr>
            <a:solidFill>
              <a:schemeClr val="accent2"/>
            </a:solidFill>
            <a:ln/>
            <a:effectLst/>
            <a:sp3d/>
          </c:spPr>
          <c:val>
            <c:numRef>
              <c:f>в!$B$2:$B$6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val>
        </c:ser>
        <c:ser>
          <c:idx val="2"/>
          <c:order val="2"/>
          <c:tx>
            <c:strRef>
              <c:f>в!$C$1</c:f>
              <c:strCache>
                <c:ptCount val="1"/>
                <c:pt idx="0">
                  <c:v>z</c:v>
                </c:pt>
              </c:strCache>
            </c:strRef>
          </c:tx>
          <c:spPr>
            <a:solidFill>
              <a:schemeClr val="accent3"/>
            </a:solidFill>
            <a:ln/>
            <a:effectLst/>
            <a:sp3d/>
          </c:spPr>
          <c:val>
            <c:numRef>
              <c:f>в!$C$2:$C$6</c:f>
              <c:numCache>
                <c:formatCode>General</c:formatCode>
                <c:ptCount val="5"/>
                <c:pt idx="0">
                  <c:v>-0.36253849384403636</c:v>
                </c:pt>
                <c:pt idx="1">
                  <c:v>-1.5475812909820204</c:v>
                </c:pt>
                <c:pt idx="2">
                  <c:v>-2</c:v>
                </c:pt>
                <c:pt idx="3">
                  <c:v>-1.4474145409621761</c:v>
                </c:pt>
                <c:pt idx="4">
                  <c:v>0.44280551632033971</c:v>
                </c:pt>
              </c:numCache>
            </c:numRef>
          </c:val>
        </c:ser>
        <c:bandFmts>
          <c:bandFmt>
            <c:idx val="0"/>
            <c:spPr>
              <a:solidFill>
                <a:schemeClr val="accent1"/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2"/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3"/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4"/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5"/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3992784"/>
        <c:axId val="3991216"/>
        <c:axId val="370743576"/>
      </c:surface3DChart>
      <c:catAx>
        <c:axId val="399278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91216"/>
        <c:crosses val="autoZero"/>
        <c:auto val="1"/>
        <c:lblAlgn val="ctr"/>
        <c:lblOffset val="100"/>
        <c:noMultiLvlLbl val="0"/>
      </c:catAx>
      <c:valAx>
        <c:axId val="399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92784"/>
        <c:crosses val="autoZero"/>
        <c:crossBetween val="midCat"/>
      </c:valAx>
      <c:serAx>
        <c:axId val="37074357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91216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52386</xdr:colOff>
      <xdr:row>7</xdr:row>
      <xdr:rowOff>9525</xdr:rowOff>
    </xdr:from>
    <xdr:to>
      <xdr:col>15</xdr:col>
      <xdr:colOff>247649</xdr:colOff>
      <xdr:row>28</xdr:row>
      <xdr:rowOff>9524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4762</xdr:rowOff>
    </xdr:from>
    <xdr:to>
      <xdr:col>10</xdr:col>
      <xdr:colOff>276225</xdr:colOff>
      <xdr:row>12</xdr:row>
      <xdr:rowOff>57150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1</xdr:row>
      <xdr:rowOff>23812</xdr:rowOff>
    </xdr:from>
    <xdr:to>
      <xdr:col>16</xdr:col>
      <xdr:colOff>371475</xdr:colOff>
      <xdr:row>12</xdr:row>
      <xdr:rowOff>28575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47625</xdr:colOff>
      <xdr:row>13</xdr:row>
      <xdr:rowOff>166687</xdr:rowOff>
    </xdr:from>
    <xdr:to>
      <xdr:col>14</xdr:col>
      <xdr:colOff>352425</xdr:colOff>
      <xdr:row>28</xdr:row>
      <xdr:rowOff>52387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42862</xdr:rowOff>
    </xdr:from>
    <xdr:to>
      <xdr:col>12</xdr:col>
      <xdr:colOff>323850</xdr:colOff>
      <xdr:row>18</xdr:row>
      <xdr:rowOff>119062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3</xdr:row>
      <xdr:rowOff>23812</xdr:rowOff>
    </xdr:from>
    <xdr:to>
      <xdr:col>12</xdr:col>
      <xdr:colOff>133350</xdr:colOff>
      <xdr:row>17</xdr:row>
      <xdr:rowOff>100012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B16" sqref="B15:B16"/>
    </sheetView>
  </sheetViews>
  <sheetFormatPr defaultRowHeight="15" x14ac:dyDescent="0.25"/>
  <cols>
    <col min="2" max="2" width="14.5703125" customWidth="1"/>
    <col min="3" max="3" width="14.42578125" customWidth="1"/>
    <col min="4" max="4" width="14.7109375" customWidth="1"/>
    <col min="5" max="5" width="13.5703125" customWidth="1"/>
    <col min="6" max="6" width="16.5703125" customWidth="1"/>
  </cols>
  <sheetData>
    <row r="1" spans="1:6" ht="28.5" customHeight="1" x14ac:dyDescent="0.25">
      <c r="A1" s="1" t="s">
        <v>4</v>
      </c>
      <c r="B1" s="2" t="s">
        <v>5</v>
      </c>
      <c r="C1" s="2" t="s">
        <v>6</v>
      </c>
      <c r="D1" s="2" t="s">
        <v>7</v>
      </c>
      <c r="E1" s="5" t="s">
        <v>8</v>
      </c>
      <c r="F1" s="5" t="s">
        <v>10</v>
      </c>
    </row>
    <row r="2" spans="1:6" x14ac:dyDescent="0.25">
      <c r="A2" s="3">
        <v>0</v>
      </c>
      <c r="B2" s="3"/>
      <c r="C2" s="3"/>
      <c r="D2" s="4">
        <v>100000</v>
      </c>
      <c r="E2" t="s">
        <v>9</v>
      </c>
      <c r="F2" s="6">
        <v>131898.74</v>
      </c>
    </row>
    <row r="3" spans="1:6" x14ac:dyDescent="0.25">
      <c r="A3" s="3">
        <v>1</v>
      </c>
      <c r="B3" s="4">
        <v>10000</v>
      </c>
      <c r="C3" s="3">
        <v>16379.75</v>
      </c>
      <c r="D3" s="3">
        <v>83620.25</v>
      </c>
    </row>
    <row r="4" spans="1:6" x14ac:dyDescent="0.25">
      <c r="A4" s="3">
        <v>2</v>
      </c>
      <c r="B4" s="3">
        <v>8362.0300000000007</v>
      </c>
      <c r="C4" s="3">
        <v>18017.72</v>
      </c>
      <c r="D4" s="3">
        <v>65602.53</v>
      </c>
    </row>
    <row r="5" spans="1:6" x14ac:dyDescent="0.25">
      <c r="A5" s="3">
        <v>3</v>
      </c>
      <c r="B5" s="3">
        <v>6560.25</v>
      </c>
      <c r="C5" s="4">
        <v>19819.5</v>
      </c>
      <c r="D5" s="3">
        <v>45783.03</v>
      </c>
    </row>
    <row r="6" spans="1:6" x14ac:dyDescent="0.25">
      <c r="A6" s="3">
        <v>4</v>
      </c>
      <c r="B6" s="4">
        <v>4578.3</v>
      </c>
      <c r="C6" s="3">
        <v>21801.439999999999</v>
      </c>
      <c r="D6" s="3">
        <v>23981.59</v>
      </c>
    </row>
    <row r="7" spans="1:6" x14ac:dyDescent="0.25">
      <c r="A7" s="3">
        <v>5</v>
      </c>
      <c r="B7" s="3">
        <v>2398.16</v>
      </c>
      <c r="C7" s="3">
        <v>23981.56</v>
      </c>
      <c r="D7" s="4">
        <v>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activeCell="E12" sqref="E12"/>
    </sheetView>
  </sheetViews>
  <sheetFormatPr defaultRowHeight="15" x14ac:dyDescent="0.25"/>
  <sheetData>
    <row r="1" spans="1:4" x14ac:dyDescent="0.25">
      <c r="A1" s="7" t="s">
        <v>0</v>
      </c>
      <c r="B1" s="7" t="s">
        <v>1</v>
      </c>
      <c r="C1" s="7" t="s">
        <v>3</v>
      </c>
      <c r="D1" s="7" t="s">
        <v>2</v>
      </c>
    </row>
    <row r="2" spans="1:4" x14ac:dyDescent="0.25">
      <c r="A2">
        <v>-2</v>
      </c>
      <c r="B2">
        <f>(2+3*A2)/(1+A2+A2*A2)</f>
        <v>-1.3333333333333333</v>
      </c>
      <c r="C2">
        <f>IF(A2&lt;=0,SQRT(1+2*A2*A2-SIN(A2)*SIN(A2)),IF(A2&gt;0,(2+A2)/POWER(2+POWER(EXP(1),-0.1*A2),1/3)))</f>
        <v>2.858877085425009</v>
      </c>
      <c r="D2">
        <f t="shared" ref="D2:D42" si="0">IF(A2&lt;0,(1+A2)/(1+A2*A2),IF(AND(A2&gt;=0,A2&lt;1),SQRT(1+(A2/(1+A2))),IF(A2&gt;=1,2*ABS(SIN(3*A2)))))</f>
        <v>-0.2</v>
      </c>
    </row>
    <row r="3" spans="1:4" x14ac:dyDescent="0.25">
      <c r="A3">
        <v>-1.9</v>
      </c>
      <c r="B3">
        <f t="shared" ref="B3:B42" si="1">(2+3*A3)/(1+A3+A3*A3)</f>
        <v>-1.3653136531365311</v>
      </c>
      <c r="C3">
        <f t="shared" ref="C3:C42" si="2">IF(A3&lt;=0,SQRT(1+2*A3*A3-SIN(A3)*SIN(A3)),IF(A3&gt;0,(2+A3)/POWER(2+POWER(EXP(1),-0.1*A3),1/3)))</f>
        <v>2.7063843304384525</v>
      </c>
      <c r="D3">
        <f t="shared" si="0"/>
        <v>-0.19522776572668113</v>
      </c>
    </row>
    <row r="4" spans="1:4" x14ac:dyDescent="0.25">
      <c r="A4">
        <v>-1.8</v>
      </c>
      <c r="B4">
        <f t="shared" si="1"/>
        <v>-1.3934426229508197</v>
      </c>
      <c r="C4">
        <f t="shared" si="2"/>
        <v>2.5557035805885091</v>
      </c>
      <c r="D4">
        <f t="shared" si="0"/>
        <v>-0.18867924528301888</v>
      </c>
    </row>
    <row r="5" spans="1:4" x14ac:dyDescent="0.25">
      <c r="A5">
        <v>-1.7</v>
      </c>
      <c r="B5">
        <f t="shared" si="1"/>
        <v>-1.4155251141552514</v>
      </c>
      <c r="C5">
        <f t="shared" si="2"/>
        <v>2.4076131133781167</v>
      </c>
      <c r="D5">
        <f t="shared" si="0"/>
        <v>-0.17994858611825193</v>
      </c>
    </row>
    <row r="6" spans="1:4" x14ac:dyDescent="0.25">
      <c r="A6">
        <v>-1.6</v>
      </c>
      <c r="B6">
        <f t="shared" si="1"/>
        <v>-1.4285714285714286</v>
      </c>
      <c r="C6">
        <f t="shared" si="2"/>
        <v>2.2629300943914781</v>
      </c>
      <c r="D6">
        <f t="shared" si="0"/>
        <v>-0.16853932584269662</v>
      </c>
    </row>
    <row r="7" spans="1:4" x14ac:dyDescent="0.25">
      <c r="A7">
        <v>-1.5</v>
      </c>
      <c r="B7">
        <f t="shared" si="1"/>
        <v>-1.4285714285714286</v>
      </c>
      <c r="C7">
        <f t="shared" si="2"/>
        <v>2.1224994114721865</v>
      </c>
      <c r="D7">
        <f t="shared" si="0"/>
        <v>-0.15384615384615385</v>
      </c>
    </row>
    <row r="8" spans="1:4" x14ac:dyDescent="0.25">
      <c r="A8">
        <v>-1.4</v>
      </c>
      <c r="B8">
        <f t="shared" si="1"/>
        <v>-1.4102564102564099</v>
      </c>
      <c r="C8">
        <f t="shared" si="2"/>
        <v>1.9871811265372039</v>
      </c>
      <c r="D8">
        <f t="shared" si="0"/>
        <v>-0.13513513513513511</v>
      </c>
    </row>
    <row r="9" spans="1:4" x14ac:dyDescent="0.25">
      <c r="A9">
        <v>-1.3</v>
      </c>
      <c r="B9">
        <f t="shared" si="1"/>
        <v>-1.366906474820144</v>
      </c>
      <c r="C9">
        <f t="shared" si="2"/>
        <v>1.857836274625815</v>
      </c>
      <c r="D9">
        <f t="shared" si="0"/>
        <v>-0.11152416356877323</v>
      </c>
    </row>
    <row r="10" spans="1:4" x14ac:dyDescent="0.25">
      <c r="A10">
        <v>-1.2</v>
      </c>
      <c r="B10">
        <f t="shared" si="1"/>
        <v>-1.290322580645161</v>
      </c>
      <c r="C10">
        <f t="shared" si="2"/>
        <v>1.7353106759970611</v>
      </c>
      <c r="D10">
        <f t="shared" si="0"/>
        <v>-8.1967213114754078E-2</v>
      </c>
    </row>
    <row r="11" spans="1:4" x14ac:dyDescent="0.25">
      <c r="A11">
        <v>-1.1000000000000001</v>
      </c>
      <c r="B11">
        <f t="shared" si="1"/>
        <v>-1.1711711711711712</v>
      </c>
      <c r="C11">
        <f t="shared" si="2"/>
        <v>1.6204164407251389</v>
      </c>
      <c r="D11">
        <f t="shared" si="0"/>
        <v>-4.5248868778280583E-2</v>
      </c>
    </row>
    <row r="12" spans="1:4" x14ac:dyDescent="0.25">
      <c r="A12">
        <v>-1</v>
      </c>
      <c r="B12">
        <f t="shared" si="1"/>
        <v>-1</v>
      </c>
      <c r="C12">
        <f t="shared" si="2"/>
        <v>1.5139110217335856</v>
      </c>
      <c r="D12">
        <f t="shared" si="0"/>
        <v>0</v>
      </c>
    </row>
    <row r="13" spans="1:4" x14ac:dyDescent="0.25">
      <c r="A13">
        <v>-0.9</v>
      </c>
      <c r="B13">
        <f t="shared" si="1"/>
        <v>-0.76923076923076938</v>
      </c>
      <c r="C13">
        <f t="shared" si="2"/>
        <v>1.4164741270681425</v>
      </c>
      <c r="D13">
        <f t="shared" si="0"/>
        <v>5.5248618784530371E-2</v>
      </c>
    </row>
    <row r="14" spans="1:4" x14ac:dyDescent="0.25">
      <c r="A14">
        <v>-0.8</v>
      </c>
      <c r="B14">
        <f t="shared" si="1"/>
        <v>-0.47619047619047655</v>
      </c>
      <c r="C14">
        <f t="shared" si="2"/>
        <v>1.3286836488981701</v>
      </c>
      <c r="D14">
        <f t="shared" si="0"/>
        <v>0.12195121951219509</v>
      </c>
    </row>
    <row r="15" spans="1:4" x14ac:dyDescent="0.25">
      <c r="A15">
        <v>-0.7</v>
      </c>
      <c r="B15">
        <f t="shared" si="1"/>
        <v>-0.12658227848101219</v>
      </c>
      <c r="C15">
        <f t="shared" si="2"/>
        <v>1.2509930341333322</v>
      </c>
      <c r="D15">
        <f t="shared" si="0"/>
        <v>0.20134228187919467</v>
      </c>
    </row>
    <row r="16" spans="1:4" x14ac:dyDescent="0.25">
      <c r="A16">
        <v>-0.6</v>
      </c>
      <c r="B16">
        <f t="shared" si="1"/>
        <v>0.26315789473684231</v>
      </c>
      <c r="C16">
        <f t="shared" si="2"/>
        <v>1.1837140183500137</v>
      </c>
      <c r="D16">
        <f t="shared" si="0"/>
        <v>0.29411764705882359</v>
      </c>
    </row>
    <row r="17" spans="1:4" x14ac:dyDescent="0.25">
      <c r="A17">
        <v>-0.5</v>
      </c>
      <c r="B17">
        <f t="shared" si="1"/>
        <v>0.66666666666666663</v>
      </c>
      <c r="C17">
        <f t="shared" si="2"/>
        <v>1.1270098282331302</v>
      </c>
      <c r="D17">
        <f t="shared" si="0"/>
        <v>0.4</v>
      </c>
    </row>
    <row r="18" spans="1:4" x14ac:dyDescent="0.25">
      <c r="A18">
        <v>-0.4</v>
      </c>
      <c r="B18">
        <f t="shared" si="1"/>
        <v>1.0526315789473681</v>
      </c>
      <c r="C18">
        <f t="shared" si="2"/>
        <v>1.0809039525663613</v>
      </c>
      <c r="D18">
        <f t="shared" si="0"/>
        <v>0.51724137931034475</v>
      </c>
    </row>
    <row r="19" spans="1:4" x14ac:dyDescent="0.25">
      <c r="A19">
        <v>-0.3</v>
      </c>
      <c r="B19">
        <f t="shared" si="1"/>
        <v>1.3924050632911396</v>
      </c>
      <c r="C19">
        <f t="shared" si="2"/>
        <v>1.0453075181279616</v>
      </c>
      <c r="D19">
        <f t="shared" si="0"/>
        <v>0.64220183486238525</v>
      </c>
    </row>
    <row r="20" spans="1:4" x14ac:dyDescent="0.25">
      <c r="A20">
        <v>-0.2</v>
      </c>
      <c r="B20">
        <f t="shared" si="1"/>
        <v>1.6666666666666663</v>
      </c>
      <c r="C20">
        <f t="shared" si="2"/>
        <v>1.0200639671125742</v>
      </c>
      <c r="D20">
        <f t="shared" si="0"/>
        <v>0.76923076923076927</v>
      </c>
    </row>
    <row r="21" spans="1:4" x14ac:dyDescent="0.25">
      <c r="A21">
        <v>-0.1</v>
      </c>
      <c r="B21">
        <f t="shared" si="1"/>
        <v>1.8681318681318679</v>
      </c>
      <c r="C21">
        <f t="shared" si="2"/>
        <v>1.0050041238326441</v>
      </c>
      <c r="D21">
        <f t="shared" si="0"/>
        <v>0.8910891089108911</v>
      </c>
    </row>
    <row r="22" spans="1:4" x14ac:dyDescent="0.25">
      <c r="A22">
        <v>0</v>
      </c>
      <c r="B22">
        <f t="shared" si="1"/>
        <v>2</v>
      </c>
      <c r="C22">
        <f t="shared" si="2"/>
        <v>1</v>
      </c>
      <c r="D22">
        <f t="shared" si="0"/>
        <v>1</v>
      </c>
    </row>
    <row r="23" spans="1:4" x14ac:dyDescent="0.25">
      <c r="A23">
        <v>0.1</v>
      </c>
      <c r="B23">
        <f t="shared" si="1"/>
        <v>2.0720720720720718</v>
      </c>
      <c r="C23">
        <f t="shared" si="2"/>
        <v>1.4576720254627935</v>
      </c>
      <c r="D23">
        <f t="shared" si="0"/>
        <v>1.044465935734187</v>
      </c>
    </row>
    <row r="24" spans="1:4" x14ac:dyDescent="0.25">
      <c r="A24">
        <v>0.2</v>
      </c>
      <c r="B24">
        <f t="shared" si="1"/>
        <v>2.096774193548387</v>
      </c>
      <c r="C24">
        <f t="shared" si="2"/>
        <v>1.5287657410312974</v>
      </c>
      <c r="D24">
        <f t="shared" si="0"/>
        <v>1.0801234497346435</v>
      </c>
    </row>
    <row r="25" spans="1:4" x14ac:dyDescent="0.25">
      <c r="A25">
        <v>0.3</v>
      </c>
      <c r="B25">
        <f t="shared" si="1"/>
        <v>2.0863309352517985</v>
      </c>
      <c r="C25">
        <f t="shared" si="2"/>
        <v>1.6000024150462344</v>
      </c>
      <c r="D25">
        <f t="shared" si="0"/>
        <v>1.1094003924504583</v>
      </c>
    </row>
    <row r="26" spans="1:4" x14ac:dyDescent="0.25">
      <c r="A26">
        <v>0.4</v>
      </c>
      <c r="B26">
        <f t="shared" si="1"/>
        <v>2.0512820512820515</v>
      </c>
      <c r="C26">
        <f t="shared" si="2"/>
        <v>1.6713807684878288</v>
      </c>
      <c r="D26">
        <f t="shared" si="0"/>
        <v>1.1338934190276817</v>
      </c>
    </row>
    <row r="27" spans="1:4" x14ac:dyDescent="0.25">
      <c r="A27">
        <v>0.5</v>
      </c>
      <c r="B27">
        <f t="shared" si="1"/>
        <v>2</v>
      </c>
      <c r="C27">
        <f t="shared" si="2"/>
        <v>1.7428995238305232</v>
      </c>
      <c r="D27">
        <f t="shared" si="0"/>
        <v>1.1547005383792515</v>
      </c>
    </row>
    <row r="28" spans="1:4" x14ac:dyDescent="0.25">
      <c r="A28">
        <v>0.6</v>
      </c>
      <c r="B28">
        <f t="shared" si="1"/>
        <v>1.9387755102040816</v>
      </c>
      <c r="C28">
        <f t="shared" si="2"/>
        <v>1.8145574051947893</v>
      </c>
      <c r="D28">
        <f t="shared" si="0"/>
        <v>1.1726039399558574</v>
      </c>
    </row>
    <row r="29" spans="1:4" x14ac:dyDescent="0.25">
      <c r="A29">
        <v>0.7</v>
      </c>
      <c r="B29">
        <f t="shared" si="1"/>
        <v>1.872146118721461</v>
      </c>
      <c r="C29">
        <f t="shared" si="2"/>
        <v>1.8863531384972541</v>
      </c>
      <c r="D29">
        <f t="shared" si="0"/>
        <v>1.1881770515720091</v>
      </c>
    </row>
    <row r="30" spans="1:4" x14ac:dyDescent="0.25">
      <c r="A30">
        <v>0.8</v>
      </c>
      <c r="B30">
        <f t="shared" si="1"/>
        <v>1.8032786885245899</v>
      </c>
      <c r="C30">
        <f t="shared" si="2"/>
        <v>1.9582854515991204</v>
      </c>
      <c r="D30">
        <f t="shared" si="0"/>
        <v>1.2018504251546631</v>
      </c>
    </row>
    <row r="31" spans="1:4" x14ac:dyDescent="0.25">
      <c r="A31">
        <v>0.9</v>
      </c>
      <c r="B31">
        <f t="shared" si="1"/>
        <v>1.7343173431734318</v>
      </c>
      <c r="C31">
        <f t="shared" si="2"/>
        <v>2.0303530744528517</v>
      </c>
      <c r="D31">
        <f t="shared" si="0"/>
        <v>1.2139539573337681</v>
      </c>
    </row>
    <row r="32" spans="1:4" x14ac:dyDescent="0.25">
      <c r="A32">
        <v>1</v>
      </c>
      <c r="B32">
        <f t="shared" si="1"/>
        <v>1.6666666666666667</v>
      </c>
      <c r="C32">
        <f t="shared" si="2"/>
        <v>2.1025547392470862</v>
      </c>
      <c r="D32">
        <f t="shared" si="0"/>
        <v>0.28224001611973443</v>
      </c>
    </row>
    <row r="33" spans="1:4" x14ac:dyDescent="0.25">
      <c r="A33">
        <v>1.1000000000000001</v>
      </c>
      <c r="B33">
        <f t="shared" si="1"/>
        <v>1.6012084592145015</v>
      </c>
      <c r="C33">
        <f t="shared" si="2"/>
        <v>2.1748891805497612</v>
      </c>
      <c r="D33">
        <f t="shared" si="0"/>
        <v>0.31549138828649731</v>
      </c>
    </row>
    <row r="34" spans="1:4" x14ac:dyDescent="0.25">
      <c r="A34">
        <v>1.2</v>
      </c>
      <c r="B34">
        <f t="shared" si="1"/>
        <v>1.5384615384615383</v>
      </c>
      <c r="C34">
        <f t="shared" si="2"/>
        <v>2.247355135449415</v>
      </c>
      <c r="D34">
        <f t="shared" si="0"/>
        <v>0.88504088658970415</v>
      </c>
    </row>
    <row r="35" spans="1:4" x14ac:dyDescent="0.25">
      <c r="A35">
        <v>1.3</v>
      </c>
      <c r="B35">
        <f t="shared" si="1"/>
        <v>1.4786967418546366</v>
      </c>
      <c r="C35">
        <f t="shared" si="2"/>
        <v>2.3199513436946462</v>
      </c>
      <c r="D35">
        <f t="shared" si="0"/>
        <v>1.3755323183679482</v>
      </c>
    </row>
    <row r="36" spans="1:4" x14ac:dyDescent="0.25">
      <c r="A36">
        <v>1.4</v>
      </c>
      <c r="B36">
        <f t="shared" si="1"/>
        <v>1.4220183486238531</v>
      </c>
      <c r="C36">
        <f t="shared" si="2"/>
        <v>2.3926765478317051</v>
      </c>
      <c r="D36">
        <f t="shared" si="0"/>
        <v>1.7431515448271755</v>
      </c>
    </row>
    <row r="37" spans="1:4" x14ac:dyDescent="0.25">
      <c r="A37">
        <v>1.5</v>
      </c>
      <c r="B37">
        <f t="shared" si="1"/>
        <v>1.368421052631579</v>
      </c>
      <c r="C37">
        <f t="shared" si="2"/>
        <v>2.4655294933401857</v>
      </c>
      <c r="D37">
        <f t="shared" si="0"/>
        <v>1.955060235330194</v>
      </c>
    </row>
    <row r="38" spans="1:4" x14ac:dyDescent="0.25">
      <c r="A38">
        <v>1.6</v>
      </c>
      <c r="B38">
        <f t="shared" si="1"/>
        <v>1.3178294573643412</v>
      </c>
      <c r="C38">
        <f t="shared" si="2"/>
        <v>2.5385089287668117</v>
      </c>
      <c r="D38">
        <f t="shared" si="0"/>
        <v>1.9923292176716811</v>
      </c>
    </row>
    <row r="39" spans="1:4" x14ac:dyDescent="0.25">
      <c r="A39">
        <v>1.7</v>
      </c>
      <c r="B39">
        <f t="shared" si="1"/>
        <v>1.2701252236135956</v>
      </c>
      <c r="C39">
        <f t="shared" si="2"/>
        <v>2.6116136058572863</v>
      </c>
      <c r="D39">
        <f t="shared" si="0"/>
        <v>1.8516293646554649</v>
      </c>
    </row>
    <row r="40" spans="1:4" x14ac:dyDescent="0.25">
      <c r="A40">
        <v>1.8</v>
      </c>
      <c r="B40">
        <f t="shared" si="1"/>
        <v>1.2251655629139073</v>
      </c>
      <c r="C40">
        <f t="shared" si="2"/>
        <v>2.6848422796861811</v>
      </c>
      <c r="D40">
        <f t="shared" si="0"/>
        <v>1.5455289751119743</v>
      </c>
    </row>
    <row r="41" spans="1:4" x14ac:dyDescent="0.25">
      <c r="A41">
        <v>1.9</v>
      </c>
      <c r="B41">
        <f t="shared" si="1"/>
        <v>1.182795698924731</v>
      </c>
      <c r="C41">
        <f t="shared" si="2"/>
        <v>2.7581937087848627</v>
      </c>
      <c r="D41">
        <f t="shared" si="0"/>
        <v>1.1013710851952767</v>
      </c>
    </row>
    <row r="42" spans="1:4" x14ac:dyDescent="0.25">
      <c r="A42">
        <v>2</v>
      </c>
      <c r="B42">
        <f t="shared" si="1"/>
        <v>1.1428571428571428</v>
      </c>
      <c r="C42">
        <f t="shared" si="2"/>
        <v>2.8316666552674161</v>
      </c>
      <c r="D42">
        <f t="shared" si="0"/>
        <v>0.55883099639785172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>
      <selection activeCell="C1" sqref="A1:C1"/>
    </sheetView>
  </sheetViews>
  <sheetFormatPr defaultRowHeight="15" x14ac:dyDescent="0.25"/>
  <cols>
    <col min="2" max="2" width="12" bestFit="1" customWidth="1"/>
    <col min="3" max="3" width="11" bestFit="1" customWidth="1"/>
  </cols>
  <sheetData>
    <row r="1" spans="1:3" x14ac:dyDescent="0.25">
      <c r="A1" s="7" t="s">
        <v>0</v>
      </c>
      <c r="B1" s="7" t="s">
        <v>1</v>
      </c>
      <c r="C1" s="7" t="s">
        <v>2</v>
      </c>
    </row>
    <row r="2" spans="1:3" x14ac:dyDescent="0.25">
      <c r="A2">
        <v>-2</v>
      </c>
      <c r="B2">
        <f>3*SIN(3*PI()*A2)*COS(2*PI()*A2)</f>
        <v>2.205267218835516E-15</v>
      </c>
      <c r="C2">
        <f>POWER(COS(4*PI()*A2),3)*SIN(PI()*A2)</f>
        <v>2.45029690981724E-16</v>
      </c>
    </row>
    <row r="3" spans="1:3" x14ac:dyDescent="0.25">
      <c r="A3">
        <v>-1.9</v>
      </c>
      <c r="B3">
        <f t="shared" ref="B3:B42" si="0">3*SIN(3*PI()*A3)*COS(2*PI()*A3)</f>
        <v>1.9635254915624241</v>
      </c>
      <c r="C3">
        <f t="shared" ref="C3:C42" si="1">POWER(COS(4*PI()*A3),3)*SIN(PI()*A3)</f>
        <v>9.1186271093946451E-3</v>
      </c>
    </row>
    <row r="4" spans="1:3" x14ac:dyDescent="0.25">
      <c r="A4">
        <v>-1.8</v>
      </c>
      <c r="B4">
        <f t="shared" si="0"/>
        <v>0.88167787843870826</v>
      </c>
      <c r="C4">
        <f t="shared" si="1"/>
        <v>-0.31123728561034819</v>
      </c>
    </row>
    <row r="5" spans="1:3" x14ac:dyDescent="0.25">
      <c r="A5">
        <v>-1.7</v>
      </c>
      <c r="B5">
        <f t="shared" si="0"/>
        <v>-0.2864745084375771</v>
      </c>
      <c r="C5">
        <f t="shared" si="1"/>
        <v>-0.42838137289060446</v>
      </c>
    </row>
    <row r="6" spans="1:3" x14ac:dyDescent="0.25">
      <c r="A6">
        <v>-1.6</v>
      </c>
      <c r="B6">
        <f t="shared" si="0"/>
        <v>1.4265847744427318</v>
      </c>
      <c r="C6">
        <f t="shared" si="1"/>
        <v>2.8064248536224291E-2</v>
      </c>
    </row>
    <row r="7" spans="1:3" x14ac:dyDescent="0.25">
      <c r="A7">
        <v>-1.5</v>
      </c>
      <c r="B7">
        <f t="shared" si="0"/>
        <v>3</v>
      </c>
      <c r="C7">
        <f t="shared" si="1"/>
        <v>1</v>
      </c>
    </row>
    <row r="8" spans="1:3" x14ac:dyDescent="0.25">
      <c r="A8">
        <v>-1.4</v>
      </c>
      <c r="B8">
        <f t="shared" si="0"/>
        <v>1.4265847744427289</v>
      </c>
      <c r="C8">
        <f t="shared" si="1"/>
        <v>2.8064248536223912E-2</v>
      </c>
    </row>
    <row r="9" spans="1:3" x14ac:dyDescent="0.25">
      <c r="A9">
        <v>-1.3</v>
      </c>
      <c r="B9">
        <f t="shared" si="0"/>
        <v>-0.28647450843757899</v>
      </c>
      <c r="C9">
        <f t="shared" si="1"/>
        <v>-0.42838137289060579</v>
      </c>
    </row>
    <row r="10" spans="1:3" x14ac:dyDescent="0.25">
      <c r="A10">
        <v>-1.2</v>
      </c>
      <c r="B10">
        <f t="shared" si="0"/>
        <v>0.88167787843871082</v>
      </c>
      <c r="C10">
        <f t="shared" si="1"/>
        <v>-0.31123728561034708</v>
      </c>
    </row>
    <row r="11" spans="1:3" x14ac:dyDescent="0.25">
      <c r="A11">
        <v>-1.1000000000000001</v>
      </c>
      <c r="B11">
        <f t="shared" si="0"/>
        <v>1.9635254915624194</v>
      </c>
      <c r="C11">
        <f t="shared" si="1"/>
        <v>9.118627109394619E-3</v>
      </c>
    </row>
    <row r="12" spans="1:3" x14ac:dyDescent="0.25">
      <c r="A12">
        <v>-1</v>
      </c>
      <c r="B12">
        <f t="shared" si="0"/>
        <v>-1.102633609417758E-15</v>
      </c>
      <c r="C12">
        <f t="shared" si="1"/>
        <v>-1.22514845490862E-16</v>
      </c>
    </row>
    <row r="13" spans="1:3" x14ac:dyDescent="0.25">
      <c r="A13">
        <v>-0.9</v>
      </c>
      <c r="B13">
        <f t="shared" si="0"/>
        <v>-1.9635254915624216</v>
      </c>
      <c r="C13">
        <f t="shared" si="1"/>
        <v>-9.1186271093946815E-3</v>
      </c>
    </row>
    <row r="14" spans="1:3" x14ac:dyDescent="0.25">
      <c r="A14">
        <v>-0.8</v>
      </c>
      <c r="B14">
        <f t="shared" si="0"/>
        <v>-0.88167787843870904</v>
      </c>
      <c r="C14">
        <f t="shared" si="1"/>
        <v>0.31123728561034791</v>
      </c>
    </row>
    <row r="15" spans="1:3" x14ac:dyDescent="0.25">
      <c r="A15">
        <v>-0.7</v>
      </c>
      <c r="B15">
        <f t="shared" si="0"/>
        <v>0.28647450843757877</v>
      </c>
      <c r="C15">
        <f t="shared" si="1"/>
        <v>0.42838137289060496</v>
      </c>
    </row>
    <row r="16" spans="1:3" x14ac:dyDescent="0.25">
      <c r="A16">
        <v>-0.6</v>
      </c>
      <c r="B16">
        <f t="shared" si="0"/>
        <v>-1.4265847744427311</v>
      </c>
      <c r="C16">
        <f t="shared" si="1"/>
        <v>-2.8064248536224173E-2</v>
      </c>
    </row>
    <row r="17" spans="1:3" x14ac:dyDescent="0.25">
      <c r="A17">
        <v>-0.5</v>
      </c>
      <c r="B17">
        <f t="shared" si="0"/>
        <v>-3</v>
      </c>
      <c r="C17">
        <f t="shared" si="1"/>
        <v>-1</v>
      </c>
    </row>
    <row r="18" spans="1:3" x14ac:dyDescent="0.25">
      <c r="A18">
        <v>-0.4</v>
      </c>
      <c r="B18">
        <f t="shared" si="0"/>
        <v>-1.42658477444273</v>
      </c>
      <c r="C18">
        <f t="shared" si="1"/>
        <v>-2.806424853622403E-2</v>
      </c>
    </row>
    <row r="19" spans="1:3" x14ac:dyDescent="0.25">
      <c r="A19">
        <v>-0.3</v>
      </c>
      <c r="B19">
        <f t="shared" si="0"/>
        <v>0.28647450843757888</v>
      </c>
      <c r="C19">
        <f t="shared" si="1"/>
        <v>0.42838137289060552</v>
      </c>
    </row>
    <row r="20" spans="1:3" x14ac:dyDescent="0.25">
      <c r="A20">
        <v>-0.2</v>
      </c>
      <c r="B20">
        <f t="shared" si="0"/>
        <v>-0.88167787843870982</v>
      </c>
      <c r="C20">
        <f t="shared" si="1"/>
        <v>0.31123728561034747</v>
      </c>
    </row>
    <row r="21" spans="1:3" x14ac:dyDescent="0.25">
      <c r="A21">
        <v>-0.1</v>
      </c>
      <c r="B21">
        <f t="shared" si="0"/>
        <v>-1.9635254915624212</v>
      </c>
      <c r="C21">
        <f t="shared" si="1"/>
        <v>-9.1186271093947179E-3</v>
      </c>
    </row>
    <row r="22" spans="1:3" x14ac:dyDescent="0.25">
      <c r="A22">
        <v>0</v>
      </c>
      <c r="B22">
        <f t="shared" si="0"/>
        <v>0</v>
      </c>
      <c r="C22">
        <f t="shared" si="1"/>
        <v>0</v>
      </c>
    </row>
    <row r="23" spans="1:3" x14ac:dyDescent="0.25">
      <c r="A23">
        <v>0.1</v>
      </c>
      <c r="B23">
        <f t="shared" si="0"/>
        <v>1.9635254915624212</v>
      </c>
      <c r="C23">
        <f t="shared" si="1"/>
        <v>9.1186271093947179E-3</v>
      </c>
    </row>
    <row r="24" spans="1:3" x14ac:dyDescent="0.25">
      <c r="A24">
        <v>0.2</v>
      </c>
      <c r="B24">
        <f t="shared" si="0"/>
        <v>0.88167787843870982</v>
      </c>
      <c r="C24">
        <f t="shared" si="1"/>
        <v>-0.31123728561034747</v>
      </c>
    </row>
    <row r="25" spans="1:3" x14ac:dyDescent="0.25">
      <c r="A25">
        <v>0.3</v>
      </c>
      <c r="B25">
        <f t="shared" si="0"/>
        <v>-0.28647450843757888</v>
      </c>
      <c r="C25">
        <f t="shared" si="1"/>
        <v>-0.42838137289060552</v>
      </c>
    </row>
    <row r="26" spans="1:3" x14ac:dyDescent="0.25">
      <c r="A26">
        <v>0.4</v>
      </c>
      <c r="B26">
        <f t="shared" si="0"/>
        <v>1.42658477444273</v>
      </c>
      <c r="C26">
        <f t="shared" si="1"/>
        <v>2.806424853622403E-2</v>
      </c>
    </row>
    <row r="27" spans="1:3" x14ac:dyDescent="0.25">
      <c r="A27">
        <v>0.5</v>
      </c>
      <c r="B27">
        <f t="shared" si="0"/>
        <v>3</v>
      </c>
      <c r="C27">
        <f t="shared" si="1"/>
        <v>1</v>
      </c>
    </row>
    <row r="28" spans="1:3" x14ac:dyDescent="0.25">
      <c r="A28">
        <v>0.6</v>
      </c>
      <c r="B28">
        <f t="shared" si="0"/>
        <v>1.4265847744427311</v>
      </c>
      <c r="C28">
        <f t="shared" si="1"/>
        <v>2.8064248536224173E-2</v>
      </c>
    </row>
    <row r="29" spans="1:3" x14ac:dyDescent="0.25">
      <c r="A29">
        <v>0.7</v>
      </c>
      <c r="B29">
        <f t="shared" si="0"/>
        <v>-0.28647450843757877</v>
      </c>
      <c r="C29">
        <f t="shared" si="1"/>
        <v>-0.42838137289060496</v>
      </c>
    </row>
    <row r="30" spans="1:3" x14ac:dyDescent="0.25">
      <c r="A30">
        <v>0.8</v>
      </c>
      <c r="B30">
        <f t="shared" si="0"/>
        <v>0.88167787843870904</v>
      </c>
      <c r="C30">
        <f t="shared" si="1"/>
        <v>-0.31123728561034791</v>
      </c>
    </row>
    <row r="31" spans="1:3" x14ac:dyDescent="0.25">
      <c r="A31">
        <v>0.9</v>
      </c>
      <c r="B31">
        <f t="shared" si="0"/>
        <v>1.9635254915624216</v>
      </c>
      <c r="C31">
        <f t="shared" si="1"/>
        <v>9.1186271093946815E-3</v>
      </c>
    </row>
    <row r="32" spans="1:3" x14ac:dyDescent="0.25">
      <c r="A32">
        <v>1</v>
      </c>
      <c r="B32">
        <f t="shared" si="0"/>
        <v>1.102633609417758E-15</v>
      </c>
      <c r="C32">
        <f t="shared" si="1"/>
        <v>1.22514845490862E-16</v>
      </c>
    </row>
    <row r="33" spans="1:3" x14ac:dyDescent="0.25">
      <c r="A33">
        <v>1.1000000000000001</v>
      </c>
      <c r="B33">
        <f t="shared" si="0"/>
        <v>-1.9635254915624194</v>
      </c>
      <c r="C33">
        <f t="shared" si="1"/>
        <v>-9.118627109394619E-3</v>
      </c>
    </row>
    <row r="34" spans="1:3" x14ac:dyDescent="0.25">
      <c r="A34">
        <v>1.2</v>
      </c>
      <c r="B34">
        <f t="shared" si="0"/>
        <v>-0.88167787843871082</v>
      </c>
      <c r="C34">
        <f t="shared" si="1"/>
        <v>0.31123728561034708</v>
      </c>
    </row>
    <row r="35" spans="1:3" x14ac:dyDescent="0.25">
      <c r="A35">
        <v>1.3</v>
      </c>
      <c r="B35">
        <f t="shared" si="0"/>
        <v>0.28647450843757899</v>
      </c>
      <c r="C35">
        <f t="shared" si="1"/>
        <v>0.42838137289060579</v>
      </c>
    </row>
    <row r="36" spans="1:3" x14ac:dyDescent="0.25">
      <c r="A36">
        <v>1.4</v>
      </c>
      <c r="B36">
        <f t="shared" si="0"/>
        <v>-1.4265847744427289</v>
      </c>
      <c r="C36">
        <f t="shared" si="1"/>
        <v>-2.8064248536223912E-2</v>
      </c>
    </row>
    <row r="37" spans="1:3" x14ac:dyDescent="0.25">
      <c r="A37">
        <v>1.5</v>
      </c>
      <c r="B37">
        <f t="shared" si="0"/>
        <v>-3</v>
      </c>
      <c r="C37">
        <f t="shared" si="1"/>
        <v>-1</v>
      </c>
    </row>
    <row r="38" spans="1:3" x14ac:dyDescent="0.25">
      <c r="A38">
        <v>1.6</v>
      </c>
      <c r="B38">
        <f t="shared" si="0"/>
        <v>-1.4265847744427318</v>
      </c>
      <c r="C38">
        <f t="shared" si="1"/>
        <v>-2.8064248536224291E-2</v>
      </c>
    </row>
    <row r="39" spans="1:3" x14ac:dyDescent="0.25">
      <c r="A39">
        <v>1.7</v>
      </c>
      <c r="B39">
        <f t="shared" si="0"/>
        <v>0.2864745084375771</v>
      </c>
      <c r="C39">
        <f t="shared" si="1"/>
        <v>0.42838137289060446</v>
      </c>
    </row>
    <row r="40" spans="1:3" x14ac:dyDescent="0.25">
      <c r="A40">
        <v>1.8</v>
      </c>
      <c r="B40">
        <f t="shared" si="0"/>
        <v>-0.88167787843870826</v>
      </c>
      <c r="C40">
        <f t="shared" si="1"/>
        <v>0.31123728561034819</v>
      </c>
    </row>
    <row r="41" spans="1:3" x14ac:dyDescent="0.25">
      <c r="A41">
        <v>1.9</v>
      </c>
      <c r="B41">
        <f t="shared" si="0"/>
        <v>-1.9635254915624241</v>
      </c>
      <c r="C41">
        <f t="shared" si="1"/>
        <v>-9.1186271093946451E-3</v>
      </c>
    </row>
    <row r="42" spans="1:3" x14ac:dyDescent="0.25">
      <c r="A42">
        <v>2</v>
      </c>
      <c r="B42">
        <f t="shared" si="0"/>
        <v>-2.205267218835516E-15</v>
      </c>
      <c r="C42">
        <f t="shared" si="1"/>
        <v>-2.45029690981724E-16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E13" sqref="E13"/>
    </sheetView>
  </sheetViews>
  <sheetFormatPr defaultRowHeight="15" x14ac:dyDescent="0.25"/>
  <sheetData>
    <row r="1" spans="1:3" x14ac:dyDescent="0.25">
      <c r="A1" s="7" t="s">
        <v>0</v>
      </c>
      <c r="B1" s="7" t="s">
        <v>1</v>
      </c>
      <c r="C1" s="7" t="s">
        <v>2</v>
      </c>
    </row>
    <row r="2" spans="1:3" x14ac:dyDescent="0.25">
      <c r="A2">
        <v>-1</v>
      </c>
      <c r="B2">
        <v>-1</v>
      </c>
      <c r="C2">
        <f>2*POWER(EXP(1),0.2*A2)*A2*A2-2*POWER(B2,4)</f>
        <v>-0.36253849384403636</v>
      </c>
    </row>
    <row r="3" spans="1:3" x14ac:dyDescent="0.25">
      <c r="A3">
        <v>-0.5</v>
      </c>
      <c r="B3">
        <v>-1</v>
      </c>
      <c r="C3">
        <f t="shared" ref="C3:C6" si="0">2*POWER(EXP(1),0.2*A3)*A3*A3-2*POWER(B3,4)</f>
        <v>-1.5475812909820204</v>
      </c>
    </row>
    <row r="4" spans="1:3" x14ac:dyDescent="0.25">
      <c r="A4">
        <v>0</v>
      </c>
      <c r="B4">
        <v>-1</v>
      </c>
      <c r="C4">
        <f t="shared" si="0"/>
        <v>-2</v>
      </c>
    </row>
    <row r="5" spans="1:3" x14ac:dyDescent="0.25">
      <c r="A5">
        <v>0.5</v>
      </c>
      <c r="B5">
        <v>-1</v>
      </c>
      <c r="C5">
        <f t="shared" si="0"/>
        <v>-1.4474145409621761</v>
      </c>
    </row>
    <row r="6" spans="1:3" x14ac:dyDescent="0.25">
      <c r="A6">
        <v>1</v>
      </c>
      <c r="B6">
        <v>-1</v>
      </c>
      <c r="C6">
        <f t="shared" si="0"/>
        <v>0.44280551632033971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Задание2</vt:lpstr>
      <vt:lpstr>a</vt:lpstr>
      <vt:lpstr>б</vt:lpstr>
      <vt:lpstr>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2014-06-12T20:53:13Z</dcterms:modified>
</cp:coreProperties>
</file>