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5" windowWidth="20940" windowHeight="101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6" i="1" l="1"/>
  <c r="D6" i="1"/>
  <c r="F6" i="1"/>
  <c r="F2" i="1" l="1"/>
</calcChain>
</file>

<file path=xl/sharedStrings.xml><?xml version="1.0" encoding="utf-8"?>
<sst xmlns="http://schemas.openxmlformats.org/spreadsheetml/2006/main" count="13" uniqueCount="12">
  <si>
    <t>N п/п</t>
  </si>
  <si>
    <t>Отделение</t>
  </si>
  <si>
    <t>План на 2014 г.</t>
  </si>
  <si>
    <t>План для выполнения 
до 25.06.2014</t>
  </si>
  <si>
    <t>Выполнение плана по состоянию на:</t>
  </si>
  <si>
    <t>Выполнение за месяц (среднее значение)</t>
  </si>
  <si>
    <t>Осталось выполнить 
до конца 2014 г.</t>
  </si>
  <si>
    <t>Всего</t>
  </si>
  <si>
    <t>в среднем 
за месяц</t>
  </si>
  <si>
    <t>Отдел №1</t>
  </si>
  <si>
    <t>?</t>
  </si>
  <si>
    <t>Исследования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</si>
</sst>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3" xfId="1" applyFont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wrapText="1"/>
    </xf>
    <xf numFmtId="3" fontId="2" fillId="0" borderId="1" xfId="1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vertical="center"/>
    </xf>
    <xf numFmtId="3" fontId="3" fillId="2" borderId="1" xfId="1" applyNumberFormat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4" fontId="2" fillId="2" borderId="6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K7" sqref="K7"/>
    </sheetView>
  </sheetViews>
  <sheetFormatPr defaultRowHeight="15" x14ac:dyDescent="0.25"/>
  <cols>
    <col min="2" max="2" width="11" customWidth="1"/>
    <col min="4" max="4" width="14.28515625" customWidth="1"/>
    <col min="5" max="5" width="17.140625" customWidth="1"/>
    <col min="6" max="6" width="19.28515625" customWidth="1"/>
    <col min="7" max="7" width="20" customWidth="1"/>
    <col min="8" max="8" width="12.42578125" customWidth="1"/>
  </cols>
  <sheetData>
    <row r="1" spans="1:9" ht="15" customHeight="1" x14ac:dyDescent="0.25">
      <c r="A1" s="17" t="s">
        <v>0</v>
      </c>
      <c r="B1" s="18" t="s">
        <v>1</v>
      </c>
      <c r="C1" s="15" t="s">
        <v>11</v>
      </c>
      <c r="D1" s="16"/>
      <c r="E1" s="16"/>
      <c r="F1" s="16"/>
      <c r="G1" s="16"/>
      <c r="H1" s="16"/>
      <c r="I1" s="16"/>
    </row>
    <row r="2" spans="1:9" ht="30.75" customHeight="1" x14ac:dyDescent="0.25">
      <c r="A2" s="17"/>
      <c r="B2" s="18"/>
      <c r="C2" s="10" t="s">
        <v>2</v>
      </c>
      <c r="D2" s="10" t="s">
        <v>3</v>
      </c>
      <c r="E2" s="10" t="s">
        <v>4</v>
      </c>
      <c r="F2" s="10" t="str">
        <f>CONCATENATE("% выполнения плана (N=",ROUND((YEARFRAC("01.01.2014",E4,0))*100,1),"%)")</f>
        <v>% выполнения плана (N=42,8%)</v>
      </c>
      <c r="G2" s="10" t="s">
        <v>5</v>
      </c>
      <c r="H2" s="13" t="s">
        <v>6</v>
      </c>
      <c r="I2" s="14"/>
    </row>
    <row r="3" spans="1:9" x14ac:dyDescent="0.25">
      <c r="A3" s="17"/>
      <c r="B3" s="18"/>
      <c r="C3" s="12"/>
      <c r="D3" s="12"/>
      <c r="E3" s="11"/>
      <c r="F3" s="12"/>
      <c r="G3" s="12"/>
      <c r="H3" s="10" t="s">
        <v>7</v>
      </c>
      <c r="I3" s="10" t="s">
        <v>8</v>
      </c>
    </row>
    <row r="4" spans="1:9" ht="32.25" customHeight="1" x14ac:dyDescent="0.25">
      <c r="A4" s="17"/>
      <c r="B4" s="18"/>
      <c r="C4" s="11"/>
      <c r="D4" s="11"/>
      <c r="E4" s="19">
        <v>41795</v>
      </c>
      <c r="F4" s="11"/>
      <c r="G4" s="11"/>
      <c r="H4" s="11"/>
      <c r="I4" s="11"/>
    </row>
    <row r="5" spans="1:9" x14ac:dyDescent="0.25">
      <c r="A5" s="8"/>
      <c r="B5" s="7"/>
      <c r="C5" s="7"/>
      <c r="D5" s="7"/>
      <c r="E5" s="7"/>
      <c r="F5" s="7"/>
      <c r="G5" s="1"/>
      <c r="H5" s="1"/>
      <c r="I5" s="1"/>
    </row>
    <row r="6" spans="1:9" x14ac:dyDescent="0.25">
      <c r="A6" s="4">
        <v>1</v>
      </c>
      <c r="B6" s="5" t="s">
        <v>9</v>
      </c>
      <c r="C6" s="6">
        <v>1074</v>
      </c>
      <c r="D6" s="2">
        <f>ROUND(C6/365*176,0)</f>
        <v>518</v>
      </c>
      <c r="E6" s="2">
        <v>442</v>
      </c>
      <c r="F6" s="3">
        <f>IFERROR(E6*100/C6,"-")</f>
        <v>41.154562383612664</v>
      </c>
      <c r="G6" s="9" t="s">
        <v>10</v>
      </c>
      <c r="H6" s="2">
        <f>C6-E6</f>
        <v>632</v>
      </c>
      <c r="I6" s="9" t="s">
        <v>10</v>
      </c>
    </row>
  </sheetData>
  <mergeCells count="11">
    <mergeCell ref="C1:I1"/>
    <mergeCell ref="A1:A4"/>
    <mergeCell ref="B1:B4"/>
    <mergeCell ref="C2:C4"/>
    <mergeCell ref="D2:D4"/>
    <mergeCell ref="E2:E3"/>
    <mergeCell ref="F2:F4"/>
    <mergeCell ref="H3:H4"/>
    <mergeCell ref="I3:I4"/>
    <mergeCell ref="H2:I2"/>
    <mergeCell ref="G2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2014-06-11T04:52:57Z</dcterms:created>
  <dcterms:modified xsi:type="dcterms:W3CDTF">2014-06-11T05:05:50Z</dcterms:modified>
</cp:coreProperties>
</file>