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2435" windowHeight="11820" tabRatio="340"/>
  </bookViews>
  <sheets>
    <sheet name="Лички и Обеды" sheetId="1" r:id="rId1"/>
    <sheet name="Сотрудник 1" sheetId="4" r:id="rId2"/>
  </sheets>
  <calcPr calcId="144525"/>
</workbook>
</file>

<file path=xl/calcChain.xml><?xml version="1.0" encoding="utf-8"?>
<calcChain xmlns="http://schemas.openxmlformats.org/spreadsheetml/2006/main">
  <c r="F2" i="4" l="1"/>
  <c r="F36" i="1"/>
  <c r="G37" i="1"/>
  <c r="H36" i="1"/>
  <c r="I36" i="1"/>
  <c r="J37" i="1"/>
  <c r="K36" i="1"/>
  <c r="L36" i="1"/>
  <c r="M37" i="1"/>
  <c r="D36" i="1"/>
  <c r="C36" i="1"/>
  <c r="E37" i="1"/>
  <c r="D1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H37" i="1"/>
  <c r="I37" i="1"/>
  <c r="L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B37" i="1"/>
  <c r="B36" i="1"/>
  <c r="K37" i="1" l="1"/>
  <c r="EP35" i="1"/>
  <c r="EM35" i="1"/>
  <c r="EJ35" i="1"/>
  <c r="EG35" i="1"/>
  <c r="ED35" i="1"/>
  <c r="EA35" i="1"/>
  <c r="DX35" i="1"/>
  <c r="DU35" i="1"/>
  <c r="DR35" i="1"/>
  <c r="DO35" i="1"/>
  <c r="DL35" i="1"/>
  <c r="DI35" i="1"/>
  <c r="DF35" i="1"/>
  <c r="DC35" i="1"/>
  <c r="CZ35" i="1"/>
  <c r="CW35" i="1"/>
  <c r="CT35" i="1"/>
  <c r="CQ35" i="1"/>
  <c r="CN35" i="1"/>
  <c r="CK35" i="1"/>
  <c r="CH35" i="1"/>
  <c r="CE35" i="1"/>
  <c r="CB35" i="1"/>
  <c r="BY35" i="1"/>
  <c r="BV35" i="1"/>
  <c r="BS35" i="1"/>
  <c r="BP35" i="1"/>
  <c r="BM35" i="1"/>
  <c r="BJ35" i="1"/>
  <c r="BG35" i="1"/>
  <c r="BD35" i="1"/>
  <c r="BA35" i="1"/>
  <c r="AX35" i="1"/>
  <c r="AU35" i="1"/>
  <c r="AR35" i="1"/>
  <c r="AO35" i="1"/>
  <c r="AL35" i="1"/>
  <c r="AI35" i="1"/>
  <c r="AF35" i="1"/>
  <c r="AC35" i="1"/>
  <c r="Z35" i="1"/>
  <c r="W35" i="1"/>
  <c r="T35" i="1"/>
  <c r="Q35" i="1"/>
  <c r="N35" i="1"/>
  <c r="EO35" i="1"/>
  <c r="EL35" i="1"/>
  <c r="EI35" i="1"/>
  <c r="EF35" i="1"/>
  <c r="EC35" i="1"/>
  <c r="DZ35" i="1"/>
  <c r="DW35" i="1"/>
  <c r="DT35" i="1"/>
  <c r="DQ35" i="1"/>
  <c r="DN35" i="1"/>
  <c r="DK35" i="1"/>
  <c r="DH35" i="1"/>
  <c r="DE35" i="1"/>
  <c r="DB35" i="1"/>
  <c r="CY35" i="1"/>
  <c r="CV35" i="1"/>
  <c r="CS35" i="1"/>
  <c r="CP35" i="1"/>
  <c r="CM35" i="1"/>
  <c r="CJ35" i="1"/>
  <c r="CG35" i="1"/>
  <c r="CD35" i="1"/>
  <c r="CA35" i="1"/>
  <c r="BX35" i="1"/>
  <c r="BU35" i="1"/>
  <c r="BR35" i="1"/>
  <c r="BO35" i="1"/>
  <c r="BL35" i="1"/>
  <c r="BI35" i="1"/>
  <c r="BF35" i="1"/>
  <c r="BC35" i="1"/>
  <c r="AZ35" i="1"/>
  <c r="AW35" i="1"/>
  <c r="AT35" i="1"/>
  <c r="AQ35" i="1"/>
  <c r="AN35" i="1"/>
  <c r="AK35" i="1"/>
  <c r="AH35" i="1"/>
  <c r="AE35" i="1"/>
  <c r="AB35" i="1"/>
  <c r="Y35" i="1"/>
  <c r="V35" i="1"/>
  <c r="S35" i="1"/>
  <c r="P35" i="1"/>
  <c r="EN35" i="1"/>
  <c r="EK35" i="1"/>
  <c r="EH35" i="1"/>
  <c r="EE35" i="1"/>
  <c r="EB35" i="1"/>
  <c r="DY35" i="1"/>
  <c r="DV35" i="1"/>
  <c r="DS35" i="1"/>
  <c r="DP35" i="1"/>
  <c r="DM35" i="1"/>
  <c r="DJ35" i="1"/>
  <c r="DG35" i="1"/>
  <c r="DD35" i="1"/>
  <c r="DA35" i="1"/>
  <c r="CX35" i="1"/>
  <c r="CU35" i="1"/>
  <c r="CR35" i="1"/>
  <c r="CO35" i="1"/>
  <c r="CL35" i="1"/>
  <c r="CI35" i="1"/>
  <c r="CF35" i="1"/>
  <c r="CC35" i="1"/>
  <c r="BZ35" i="1"/>
  <c r="BW35" i="1"/>
  <c r="BT35" i="1"/>
  <c r="BQ35" i="1"/>
  <c r="BN35" i="1"/>
  <c r="BK35" i="1"/>
  <c r="BH35" i="1"/>
  <c r="BE35" i="1"/>
  <c r="BB35" i="1"/>
  <c r="AY35" i="1"/>
  <c r="AV35" i="1"/>
  <c r="AS35" i="1"/>
  <c r="AP35" i="1"/>
  <c r="AM35" i="1"/>
  <c r="AJ35" i="1"/>
  <c r="AG35" i="1"/>
  <c r="AD35" i="1"/>
  <c r="AA35" i="1"/>
  <c r="X35" i="1"/>
  <c r="U35" i="1"/>
  <c r="R35" i="1"/>
  <c r="O35" i="1"/>
  <c r="G36" i="1"/>
  <c r="G35" i="1" s="1"/>
  <c r="F37" i="1"/>
  <c r="F35" i="1" s="1"/>
  <c r="E36" i="1"/>
  <c r="E35" i="1" s="1"/>
  <c r="C37" i="1"/>
  <c r="C35" i="1" s="1"/>
  <c r="D37" i="1"/>
  <c r="D35" i="1" s="1"/>
  <c r="M36" i="1"/>
  <c r="M35" i="1" s="1"/>
  <c r="J36" i="1"/>
  <c r="J35" i="1" s="1"/>
  <c r="K35" i="1"/>
  <c r="H35" i="1"/>
  <c r="L35" i="1"/>
  <c r="I35" i="1"/>
  <c r="B35" i="1"/>
</calcChain>
</file>

<file path=xl/sharedStrings.xml><?xml version="1.0" encoding="utf-8"?>
<sst xmlns="http://schemas.openxmlformats.org/spreadsheetml/2006/main" count="60" uniqueCount="39">
  <si>
    <t>Имя Сотрудника</t>
  </si>
  <si>
    <t>Отключаемся по</t>
  </si>
  <si>
    <t>Дата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</si>
  <si>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</si>
  <si>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</si>
  <si>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</si>
  <si>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</si>
  <si>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</si>
  <si>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</si>
  <si>
    <t>Сотрудник 7</t>
  </si>
  <si>
    <t>Сотрудник 8</t>
  </si>
  <si>
    <t>Сотрудник 9</t>
  </si>
  <si>
    <t>Сотрудник 10</t>
  </si>
  <si>
    <t>Сотрудник 11</t>
  </si>
  <si>
    <t>Сотрудник 12</t>
  </si>
  <si>
    <t>Сотрудник 13</t>
  </si>
  <si>
    <t>Сотрудник 14</t>
  </si>
  <si>
    <t>Сотрудник 15</t>
  </si>
  <si>
    <t>Сотрудник 16</t>
  </si>
  <si>
    <t>Сотрудник 17</t>
  </si>
  <si>
    <t>Сотрудник 18</t>
  </si>
  <si>
    <t>Сотрудник 19</t>
  </si>
  <si>
    <t>Сотрудник 20</t>
  </si>
  <si>
    <t>Сотрудник 21</t>
  </si>
  <si>
    <t>Сотрудник 22</t>
  </si>
  <si>
    <t>Сотрудник 23</t>
  </si>
  <si>
    <t>Сотрудник 24</t>
  </si>
  <si>
    <t>Сотрудник 25</t>
  </si>
  <si>
    <t>Сотрудник 26</t>
  </si>
  <si>
    <t>Сотрудник 27</t>
  </si>
  <si>
    <t>Сотрудник 28</t>
  </si>
  <si>
    <t>Сотрудник 29</t>
  </si>
  <si>
    <t>Сотрудник 30</t>
  </si>
  <si>
    <t>Личка</t>
  </si>
  <si>
    <t>Обед</t>
  </si>
  <si>
    <t>Вернутся назад</t>
  </si>
  <si>
    <t>Начало Перерыва</t>
  </si>
  <si>
    <t>Конец Переыва</t>
  </si>
  <si>
    <t>Тип Перерыва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</si>
</sst>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0" xfId="0" applyFill="1"/>
    <xf numFmtId="20" fontId="0" fillId="2" borderId="13" xfId="0" applyNumberForma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3" borderId="0" xfId="0" applyFill="1"/>
    <xf numFmtId="0" fontId="1" fillId="2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0" fillId="3" borderId="0" xfId="0" applyFill="1" applyBorder="1"/>
    <xf numFmtId="0" fontId="2" fillId="2" borderId="0" xfId="0" applyFont="1" applyFill="1"/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7" xfId="0" applyBorder="1" applyAlignment="1">
      <alignment horizontal="center"/>
    </xf>
    <xf numFmtId="165" fontId="0" fillId="2" borderId="25" xfId="0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26" xfId="0" applyNumberForma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3" borderId="11" xfId="1" applyFont="1" applyFill="1" applyBorder="1"/>
    <xf numFmtId="0" fontId="6" fillId="3" borderId="12" xfId="0" applyFont="1" applyFill="1" applyBorder="1"/>
    <xf numFmtId="0" fontId="6" fillId="0" borderId="10" xfId="0" applyFont="1" applyBorder="1"/>
    <xf numFmtId="0" fontId="6" fillId="0" borderId="12" xfId="0" applyFont="1" applyBorder="1"/>
    <xf numFmtId="0" fontId="6" fillId="3" borderId="20" xfId="0" applyFont="1" applyFill="1" applyBorder="1"/>
    <xf numFmtId="0" fontId="6" fillId="0" borderId="21" xfId="0" applyFont="1" applyBorder="1"/>
    <xf numFmtId="0" fontId="6" fillId="0" borderId="20" xfId="0" applyFont="1" applyBorder="1"/>
    <xf numFmtId="0" fontId="6" fillId="3" borderId="10" xfId="0" applyFont="1" applyFill="1" applyBorder="1"/>
    <xf numFmtId="0" fontId="6" fillId="0" borderId="18" xfId="0" applyFont="1" applyBorder="1"/>
    <xf numFmtId="0" fontId="0" fillId="3" borderId="0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165" fontId="0" fillId="3" borderId="13" xfId="0" applyNumberFormat="1" applyFill="1" applyBorder="1" applyAlignment="1">
      <alignment horizontal="center"/>
    </xf>
    <xf numFmtId="165" fontId="0" fillId="3" borderId="26" xfId="0" applyNumberFormat="1" applyFill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165" fontId="0" fillId="3" borderId="9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25" xfId="0" applyNumberForma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96"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0"/>
      </font>
    </dxf>
    <dxf>
      <font>
        <color theme="8" tint="0.79998168889431442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theme="8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P37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32.140625" style="2" customWidth="1"/>
    <col min="2" max="3" width="9.140625" style="2"/>
    <col min="4" max="4" width="9.140625" style="2" customWidth="1"/>
    <col min="5" max="16384" width="9.140625" style="2"/>
  </cols>
  <sheetData>
    <row r="1" spans="1:146" ht="15.75" thickBot="1" x14ac:dyDescent="0.3">
      <c r="A1" s="4"/>
      <c r="B1" s="6" t="s">
        <v>2</v>
      </c>
      <c r="C1" s="7"/>
      <c r="D1" s="9">
        <f ca="1">TODAY()</f>
        <v>41800</v>
      </c>
    </row>
    <row r="2" spans="1:146" ht="15.75" thickBot="1" x14ac:dyDescent="0.3">
      <c r="A2" s="4"/>
      <c r="B2" s="6" t="s">
        <v>1</v>
      </c>
      <c r="C2" s="7"/>
      <c r="D2" s="8">
        <v>5</v>
      </c>
    </row>
    <row r="3" spans="1:146" ht="15.75" thickBot="1" x14ac:dyDescent="0.3"/>
    <row r="4" spans="1:146" ht="15.75" thickBot="1" x14ac:dyDescent="0.3">
      <c r="A4" s="1" t="s">
        <v>0</v>
      </c>
      <c r="B4" s="29">
        <v>0.33333333333333331</v>
      </c>
      <c r="C4" s="3">
        <v>0.33680555555555558</v>
      </c>
      <c r="D4" s="3">
        <v>0.34027777777777773</v>
      </c>
      <c r="E4" s="30">
        <v>0.34375</v>
      </c>
      <c r="F4" s="3">
        <v>0.34722222222222199</v>
      </c>
      <c r="G4" s="3">
        <v>0.35069444444444497</v>
      </c>
      <c r="H4" s="30">
        <v>0.35416666666666702</v>
      </c>
      <c r="I4" s="3">
        <v>0.35763888888888901</v>
      </c>
      <c r="J4" s="3">
        <v>0.36111111111111099</v>
      </c>
      <c r="K4" s="30">
        <v>0.36458333333333398</v>
      </c>
      <c r="L4" s="3">
        <v>0.36805555555555602</v>
      </c>
      <c r="M4" s="3">
        <v>0.37152777777777801</v>
      </c>
      <c r="N4" s="30">
        <v>0.375</v>
      </c>
      <c r="O4" s="3">
        <v>0.37847222222222299</v>
      </c>
      <c r="P4" s="3">
        <v>0.38194444444444497</v>
      </c>
      <c r="Q4" s="30">
        <v>0.38541666666666702</v>
      </c>
      <c r="R4" s="3">
        <v>0.38888888888889001</v>
      </c>
      <c r="S4" s="3">
        <v>0.39236111111111199</v>
      </c>
      <c r="T4" s="30">
        <v>0.39583333333333398</v>
      </c>
      <c r="U4" s="3">
        <v>0.39930555555555602</v>
      </c>
      <c r="V4" s="3">
        <v>0.40277777777777901</v>
      </c>
      <c r="W4" s="30">
        <v>0.406250000000001</v>
      </c>
      <c r="X4" s="3">
        <v>0.40972222222222299</v>
      </c>
      <c r="Y4" s="3">
        <v>0.41319444444444497</v>
      </c>
      <c r="Z4" s="30">
        <v>0.41666666666666802</v>
      </c>
      <c r="AA4" s="3">
        <v>0.42013888888889001</v>
      </c>
      <c r="AB4" s="3">
        <v>0.42361111111111199</v>
      </c>
      <c r="AC4" s="30">
        <v>0.42708333333333398</v>
      </c>
      <c r="AD4" s="3">
        <v>0.43055555555555702</v>
      </c>
      <c r="AE4" s="3">
        <v>0.43402777777777901</v>
      </c>
      <c r="AF4" s="30">
        <v>0.437500000000001</v>
      </c>
      <c r="AG4" s="3">
        <v>0.44097222222222299</v>
      </c>
      <c r="AH4" s="3">
        <v>0.44444444444444497</v>
      </c>
      <c r="AI4" s="30">
        <v>0.44791666666666802</v>
      </c>
      <c r="AJ4" s="3">
        <v>0.45138888888889001</v>
      </c>
      <c r="AK4" s="3">
        <v>0.45486111111111199</v>
      </c>
      <c r="AL4" s="30">
        <v>0.45833333333333498</v>
      </c>
      <c r="AM4" s="3">
        <v>0.46180555555555702</v>
      </c>
      <c r="AN4" s="3">
        <v>0.46527777777777901</v>
      </c>
      <c r="AO4" s="30">
        <v>0.468750000000001</v>
      </c>
      <c r="AP4" s="3">
        <v>0.47222222222222399</v>
      </c>
      <c r="AQ4" s="3">
        <v>0.47569444444444597</v>
      </c>
      <c r="AR4" s="30">
        <v>0.47916666666666802</v>
      </c>
      <c r="AS4" s="3">
        <v>0.48263888888889001</v>
      </c>
      <c r="AT4" s="3">
        <v>0.48611111111111299</v>
      </c>
      <c r="AU4" s="30">
        <v>0.48958333333333498</v>
      </c>
      <c r="AV4" s="3">
        <v>0.49305555555555702</v>
      </c>
      <c r="AW4" s="3">
        <v>0.49652777777777901</v>
      </c>
      <c r="AX4" s="30">
        <v>0.500000000000002</v>
      </c>
      <c r="AY4" s="3">
        <v>0.50347222222222399</v>
      </c>
      <c r="AZ4" s="3">
        <v>0.50694444444444597</v>
      </c>
      <c r="BA4" s="30">
        <v>0.51041666666666896</v>
      </c>
      <c r="BB4" s="3">
        <v>0.51388888888889095</v>
      </c>
      <c r="BC4" s="3">
        <v>0.51736111111111305</v>
      </c>
      <c r="BD4" s="30">
        <v>0.52083333333333504</v>
      </c>
      <c r="BE4" s="3">
        <v>0.52430555555555802</v>
      </c>
      <c r="BF4" s="3">
        <v>0.52777777777778001</v>
      </c>
      <c r="BG4" s="30">
        <v>0.531250000000002</v>
      </c>
      <c r="BH4" s="3">
        <v>0.53472222222222399</v>
      </c>
      <c r="BI4" s="3">
        <v>0.53819444444444697</v>
      </c>
      <c r="BJ4" s="30">
        <v>0.54166666666666896</v>
      </c>
      <c r="BK4" s="3">
        <v>0.54513888888889095</v>
      </c>
      <c r="BL4" s="3">
        <v>0.54861111111111305</v>
      </c>
      <c r="BM4" s="30">
        <v>0.55208333333333603</v>
      </c>
      <c r="BN4" s="3">
        <v>0.55555555555555802</v>
      </c>
      <c r="BO4" s="3">
        <v>0.55902777777778001</v>
      </c>
      <c r="BP4" s="30">
        <v>0.562500000000003</v>
      </c>
      <c r="BQ4" s="3">
        <v>0.56597222222222499</v>
      </c>
      <c r="BR4" s="3">
        <v>0.56944444444444697</v>
      </c>
      <c r="BS4" s="30">
        <v>0.57291666666666896</v>
      </c>
      <c r="BT4" s="3">
        <v>0.57638888888889195</v>
      </c>
      <c r="BU4" s="3">
        <v>0.57986111111111405</v>
      </c>
      <c r="BV4" s="30">
        <v>0.58333333333333603</v>
      </c>
      <c r="BW4" s="3">
        <v>0.58680555555555802</v>
      </c>
      <c r="BX4" s="3">
        <v>0.59027777777778101</v>
      </c>
      <c r="BY4" s="30">
        <v>0.593750000000003</v>
      </c>
      <c r="BZ4" s="3">
        <v>0.59722222222222499</v>
      </c>
      <c r="CA4" s="3">
        <v>0.60069444444444697</v>
      </c>
      <c r="CB4" s="30">
        <v>0.60416666666666996</v>
      </c>
      <c r="CC4" s="3">
        <v>0.60763888888889195</v>
      </c>
      <c r="CD4" s="3">
        <v>0.61111111111111405</v>
      </c>
      <c r="CE4" s="30">
        <v>0.61458333333333603</v>
      </c>
      <c r="CF4" s="3">
        <v>0.61805555555555902</v>
      </c>
      <c r="CG4" s="3">
        <v>0.62152777777778101</v>
      </c>
      <c r="CH4" s="30">
        <v>0.625000000000003</v>
      </c>
      <c r="CI4" s="3">
        <v>0.62847222222222598</v>
      </c>
      <c r="CJ4" s="3">
        <v>0.63194444444444797</v>
      </c>
      <c r="CK4" s="30">
        <v>0.63541666666666996</v>
      </c>
      <c r="CL4" s="3">
        <v>0.63888888888889195</v>
      </c>
      <c r="CM4" s="3">
        <v>0.64236111111111505</v>
      </c>
      <c r="CN4" s="30">
        <v>0.64583333333333703</v>
      </c>
      <c r="CO4" s="3">
        <v>0.64930555555555902</v>
      </c>
      <c r="CP4" s="3">
        <v>0.65277777777778101</v>
      </c>
      <c r="CQ4" s="30">
        <v>0.656250000000004</v>
      </c>
      <c r="CR4" s="3">
        <v>0.65972222222222598</v>
      </c>
      <c r="CS4" s="3">
        <v>0.66319444444444797</v>
      </c>
      <c r="CT4" s="30">
        <v>0.66666666666666996</v>
      </c>
      <c r="CU4" s="3">
        <v>0.67013888888889295</v>
      </c>
      <c r="CV4" s="3">
        <v>0.67361111111111505</v>
      </c>
      <c r="CW4" s="30">
        <v>0.67708333333333703</v>
      </c>
      <c r="CX4" s="3">
        <v>0.68055555555556002</v>
      </c>
      <c r="CY4" s="3">
        <v>0.68402777777778201</v>
      </c>
      <c r="CZ4" s="30">
        <v>0.687500000000004</v>
      </c>
      <c r="DA4" s="3">
        <v>0.69097222222222598</v>
      </c>
      <c r="DB4" s="3">
        <v>0.69444444444444897</v>
      </c>
      <c r="DC4" s="30">
        <v>0.69791666666667096</v>
      </c>
      <c r="DD4" s="3">
        <v>0.70138888888889295</v>
      </c>
      <c r="DE4" s="3">
        <v>0.70486111111111505</v>
      </c>
      <c r="DF4" s="30">
        <v>0.70833333333333803</v>
      </c>
      <c r="DG4" s="3">
        <v>0.71180555555556002</v>
      </c>
      <c r="DH4" s="3">
        <v>0.71527777777778201</v>
      </c>
      <c r="DI4" s="30">
        <v>0.718750000000004</v>
      </c>
      <c r="DJ4" s="3">
        <v>0.72222222222222698</v>
      </c>
      <c r="DK4" s="3">
        <v>0.72569444444444897</v>
      </c>
      <c r="DL4" s="30">
        <v>0.72916666666667096</v>
      </c>
      <c r="DM4" s="3">
        <v>0.73263888888889395</v>
      </c>
      <c r="DN4" s="3">
        <v>0.73611111111111605</v>
      </c>
      <c r="DO4" s="30">
        <v>0.73958333333333803</v>
      </c>
      <c r="DP4" s="3">
        <v>0.74305555555556002</v>
      </c>
      <c r="DQ4" s="3">
        <v>0.74652777777778301</v>
      </c>
      <c r="DR4" s="30">
        <v>0.750000000000005</v>
      </c>
      <c r="DS4" s="3">
        <v>0.75347222222222698</v>
      </c>
      <c r="DT4" s="3">
        <v>0.75694444444444897</v>
      </c>
      <c r="DU4" s="30">
        <v>0.76041666666667196</v>
      </c>
      <c r="DV4" s="3">
        <v>0.76388888888889395</v>
      </c>
      <c r="DW4" s="3">
        <v>0.76736111111111605</v>
      </c>
      <c r="DX4" s="30">
        <v>0.77083333333333803</v>
      </c>
      <c r="DY4" s="3">
        <v>0.77430555555556102</v>
      </c>
      <c r="DZ4" s="3">
        <v>0.77777777777778301</v>
      </c>
      <c r="EA4" s="30">
        <v>0.781250000000005</v>
      </c>
      <c r="EB4" s="3">
        <v>0.78472222222222798</v>
      </c>
      <c r="EC4" s="3">
        <v>0.78819444444444997</v>
      </c>
      <c r="ED4" s="30">
        <v>0.79166666666667196</v>
      </c>
      <c r="EE4" s="3">
        <v>0.79513888888889395</v>
      </c>
      <c r="EF4" s="3">
        <v>0.79861111111111704</v>
      </c>
      <c r="EG4" s="30">
        <v>0.80208333333333903</v>
      </c>
      <c r="EH4" s="3">
        <v>0.80555555555556102</v>
      </c>
      <c r="EI4" s="3">
        <v>0.80902777777778301</v>
      </c>
      <c r="EJ4" s="30">
        <v>0.812500000000006</v>
      </c>
      <c r="EK4" s="3">
        <v>0.81597222222222798</v>
      </c>
      <c r="EL4" s="3">
        <v>0.81944444444444997</v>
      </c>
      <c r="EM4" s="30">
        <v>0.82291666666667196</v>
      </c>
      <c r="EN4" s="3">
        <v>0.82638888888889495</v>
      </c>
      <c r="EO4" s="3">
        <v>0.82986111111111704</v>
      </c>
      <c r="EP4" s="31">
        <v>0.83333333333333903</v>
      </c>
    </row>
    <row r="5" spans="1:146" s="5" customFormat="1" x14ac:dyDescent="0.25">
      <c r="A5" s="36" t="s">
        <v>3</v>
      </c>
      <c r="B5" s="25" t="s">
        <v>33</v>
      </c>
      <c r="C5" s="25" t="s">
        <v>33</v>
      </c>
      <c r="D5" s="25" t="s">
        <v>33</v>
      </c>
      <c r="E5" s="25" t="s">
        <v>33</v>
      </c>
      <c r="F5" s="25" t="s">
        <v>33</v>
      </c>
      <c r="G5" s="25" t="s">
        <v>33</v>
      </c>
      <c r="H5" s="25" t="s">
        <v>33</v>
      </c>
      <c r="I5" s="25" t="s">
        <v>33</v>
      </c>
      <c r="J5" s="27"/>
      <c r="K5" s="27"/>
      <c r="L5" s="27"/>
      <c r="M5" s="27"/>
      <c r="N5" s="27" t="s">
        <v>34</v>
      </c>
      <c r="O5" s="27" t="s">
        <v>34</v>
      </c>
      <c r="P5" s="27" t="s">
        <v>34</v>
      </c>
      <c r="Q5" s="27" t="s">
        <v>34</v>
      </c>
      <c r="R5" s="27" t="s">
        <v>34</v>
      </c>
      <c r="S5" s="27" t="s">
        <v>34</v>
      </c>
      <c r="T5" s="27" t="s">
        <v>34</v>
      </c>
      <c r="U5" s="27" t="s">
        <v>34</v>
      </c>
      <c r="V5" s="27" t="s">
        <v>34</v>
      </c>
      <c r="W5" s="27" t="s">
        <v>34</v>
      </c>
      <c r="X5" s="27" t="s">
        <v>34</v>
      </c>
      <c r="Y5" s="27" t="s">
        <v>34</v>
      </c>
      <c r="Z5" s="27" t="s">
        <v>34</v>
      </c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6"/>
    </row>
    <row r="6" spans="1:146" x14ac:dyDescent="0.25">
      <c r="A6" t="s">
        <v>4</v>
      </c>
      <c r="B6" s="32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5"/>
    </row>
    <row r="7" spans="1:146" s="5" customFormat="1" x14ac:dyDescent="0.25">
      <c r="A7" s="37" t="s">
        <v>5</v>
      </c>
      <c r="B7" s="3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7"/>
    </row>
    <row r="8" spans="1:146" x14ac:dyDescent="0.25">
      <c r="A8" s="38" t="s">
        <v>6</v>
      </c>
      <c r="B8" s="3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5"/>
    </row>
    <row r="9" spans="1:146" s="5" customFormat="1" x14ac:dyDescent="0.25">
      <c r="A9" s="37" t="s">
        <v>7</v>
      </c>
      <c r="B9" s="33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7"/>
    </row>
    <row r="10" spans="1:146" x14ac:dyDescent="0.25">
      <c r="A10" s="39" t="s">
        <v>8</v>
      </c>
      <c r="B10" s="34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9"/>
    </row>
    <row r="11" spans="1:146" s="5" customFormat="1" x14ac:dyDescent="0.25">
      <c r="A11" s="40" t="s">
        <v>9</v>
      </c>
      <c r="B11" s="3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7"/>
    </row>
    <row r="12" spans="1:146" x14ac:dyDescent="0.25">
      <c r="A12" s="39" t="s">
        <v>10</v>
      </c>
      <c r="B12" s="3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9"/>
    </row>
    <row r="13" spans="1:146" s="5" customFormat="1" x14ac:dyDescent="0.25">
      <c r="A13" s="37" t="s">
        <v>11</v>
      </c>
      <c r="B13" s="3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7"/>
    </row>
    <row r="14" spans="1:146" x14ac:dyDescent="0.25">
      <c r="A14" s="39" t="s">
        <v>12</v>
      </c>
      <c r="B14" s="34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9"/>
    </row>
    <row r="15" spans="1:146" s="5" customFormat="1" x14ac:dyDescent="0.25">
      <c r="A15" s="40" t="s">
        <v>13</v>
      </c>
      <c r="B15" s="33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7"/>
    </row>
    <row r="16" spans="1:146" x14ac:dyDescent="0.25">
      <c r="A16" s="38" t="s">
        <v>14</v>
      </c>
      <c r="B16" s="3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9"/>
    </row>
    <row r="17" spans="1:146" s="5" customFormat="1" x14ac:dyDescent="0.25">
      <c r="A17" s="37" t="s">
        <v>15</v>
      </c>
      <c r="B17" s="33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7"/>
    </row>
    <row r="18" spans="1:146" x14ac:dyDescent="0.25">
      <c r="A18" s="38" t="s">
        <v>16</v>
      </c>
      <c r="B18" s="34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9"/>
    </row>
    <row r="19" spans="1:146" s="5" customFormat="1" x14ac:dyDescent="0.25">
      <c r="A19" s="37" t="s">
        <v>17</v>
      </c>
      <c r="B19" s="33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7"/>
    </row>
    <row r="20" spans="1:146" x14ac:dyDescent="0.25">
      <c r="A20" s="38" t="s">
        <v>18</v>
      </c>
      <c r="B20" s="34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9"/>
    </row>
    <row r="21" spans="1:146" s="5" customFormat="1" x14ac:dyDescent="0.25">
      <c r="A21" s="37" t="s">
        <v>19</v>
      </c>
      <c r="B21" s="3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7"/>
    </row>
    <row r="22" spans="1:146" x14ac:dyDescent="0.25">
      <c r="A22" s="38" t="s">
        <v>20</v>
      </c>
      <c r="B22" s="34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9"/>
    </row>
    <row r="23" spans="1:146" s="5" customFormat="1" x14ac:dyDescent="0.25">
      <c r="A23" s="37" t="s">
        <v>21</v>
      </c>
      <c r="B23" s="3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7"/>
    </row>
    <row r="24" spans="1:146" x14ac:dyDescent="0.25">
      <c r="A24" s="41" t="s">
        <v>22</v>
      </c>
      <c r="B24" s="3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9"/>
    </row>
    <row r="25" spans="1:146" s="5" customFormat="1" x14ac:dyDescent="0.25">
      <c r="A25" s="37" t="s">
        <v>23</v>
      </c>
      <c r="B25" s="33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7"/>
    </row>
    <row r="26" spans="1:146" x14ac:dyDescent="0.25">
      <c r="A26" s="42" t="s">
        <v>24</v>
      </c>
      <c r="B26" s="3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9"/>
    </row>
    <row r="27" spans="1:146" s="5" customFormat="1" x14ac:dyDescent="0.25">
      <c r="A27" s="43" t="s">
        <v>25</v>
      </c>
      <c r="B27" s="33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7"/>
    </row>
    <row r="28" spans="1:146" x14ac:dyDescent="0.25">
      <c r="A28" s="39" t="s">
        <v>26</v>
      </c>
      <c r="B28" s="34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9"/>
    </row>
    <row r="29" spans="1:146" s="5" customFormat="1" x14ac:dyDescent="0.25">
      <c r="A29" s="43" t="s">
        <v>27</v>
      </c>
      <c r="B29" s="33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7"/>
    </row>
    <row r="30" spans="1:146" x14ac:dyDescent="0.25">
      <c r="A30" s="39" t="s">
        <v>28</v>
      </c>
      <c r="B30" s="34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9"/>
    </row>
    <row r="31" spans="1:146" s="5" customFormat="1" x14ac:dyDescent="0.25">
      <c r="A31" s="43" t="s">
        <v>29</v>
      </c>
      <c r="B31" s="33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7"/>
    </row>
    <row r="32" spans="1:146" x14ac:dyDescent="0.25">
      <c r="A32" s="39" t="s">
        <v>30</v>
      </c>
      <c r="B32" s="34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9"/>
    </row>
    <row r="33" spans="1:146" s="5" customFormat="1" x14ac:dyDescent="0.25">
      <c r="A33" s="43" t="s">
        <v>31</v>
      </c>
      <c r="B33" s="3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7"/>
    </row>
    <row r="34" spans="1:146" ht="15.75" thickBot="1" x14ac:dyDescent="0.3">
      <c r="A34" s="44" t="s">
        <v>32</v>
      </c>
      <c r="B34" s="3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1"/>
    </row>
    <row r="35" spans="1:146" ht="15.75" thickBot="1" x14ac:dyDescent="0.3">
      <c r="B35" s="28">
        <f>SUM(B36:B37)</f>
        <v>1</v>
      </c>
      <c r="C35" s="28">
        <f t="shared" ref="C35:BN35" si="0">SUM(C36:C37)</f>
        <v>1</v>
      </c>
      <c r="D35" s="28">
        <f t="shared" si="0"/>
        <v>1</v>
      </c>
      <c r="E35" s="28">
        <f t="shared" si="0"/>
        <v>1</v>
      </c>
      <c r="F35" s="28">
        <f t="shared" si="0"/>
        <v>1</v>
      </c>
      <c r="G35" s="28">
        <f t="shared" si="0"/>
        <v>1</v>
      </c>
      <c r="H35" s="28">
        <f t="shared" si="0"/>
        <v>1</v>
      </c>
      <c r="I35" s="28">
        <f t="shared" si="0"/>
        <v>1</v>
      </c>
      <c r="J35" s="28">
        <f t="shared" si="0"/>
        <v>0</v>
      </c>
      <c r="K35" s="28">
        <f t="shared" si="0"/>
        <v>0</v>
      </c>
      <c r="L35" s="28">
        <f t="shared" si="0"/>
        <v>0</v>
      </c>
      <c r="M35" s="28">
        <f t="shared" si="0"/>
        <v>0</v>
      </c>
      <c r="N35" s="28">
        <f t="shared" si="0"/>
        <v>1</v>
      </c>
      <c r="O35" s="28">
        <f t="shared" si="0"/>
        <v>1</v>
      </c>
      <c r="P35" s="28">
        <f t="shared" si="0"/>
        <v>1</v>
      </c>
      <c r="Q35" s="28">
        <f t="shared" si="0"/>
        <v>1</v>
      </c>
      <c r="R35" s="28">
        <f t="shared" si="0"/>
        <v>1</v>
      </c>
      <c r="S35" s="28">
        <f t="shared" si="0"/>
        <v>1</v>
      </c>
      <c r="T35" s="28">
        <f t="shared" si="0"/>
        <v>1</v>
      </c>
      <c r="U35" s="28">
        <f t="shared" si="0"/>
        <v>1</v>
      </c>
      <c r="V35" s="28">
        <f t="shared" si="0"/>
        <v>1</v>
      </c>
      <c r="W35" s="28">
        <f t="shared" si="0"/>
        <v>1</v>
      </c>
      <c r="X35" s="28">
        <f t="shared" si="0"/>
        <v>1</v>
      </c>
      <c r="Y35" s="28">
        <f t="shared" si="0"/>
        <v>1</v>
      </c>
      <c r="Z35" s="28">
        <f t="shared" si="0"/>
        <v>1</v>
      </c>
      <c r="AA35" s="28">
        <f t="shared" si="0"/>
        <v>0</v>
      </c>
      <c r="AB35" s="28">
        <f t="shared" si="0"/>
        <v>0</v>
      </c>
      <c r="AC35" s="28">
        <f t="shared" si="0"/>
        <v>0</v>
      </c>
      <c r="AD35" s="28">
        <f t="shared" si="0"/>
        <v>0</v>
      </c>
      <c r="AE35" s="28">
        <f t="shared" si="0"/>
        <v>0</v>
      </c>
      <c r="AF35" s="28">
        <f t="shared" si="0"/>
        <v>0</v>
      </c>
      <c r="AG35" s="28">
        <f t="shared" si="0"/>
        <v>0</v>
      </c>
      <c r="AH35" s="28">
        <f t="shared" si="0"/>
        <v>0</v>
      </c>
      <c r="AI35" s="28">
        <f t="shared" si="0"/>
        <v>0</v>
      </c>
      <c r="AJ35" s="28">
        <f t="shared" si="0"/>
        <v>0</v>
      </c>
      <c r="AK35" s="28">
        <f t="shared" si="0"/>
        <v>0</v>
      </c>
      <c r="AL35" s="28">
        <f t="shared" si="0"/>
        <v>0</v>
      </c>
      <c r="AM35" s="28">
        <f t="shared" si="0"/>
        <v>0</v>
      </c>
      <c r="AN35" s="28">
        <f t="shared" si="0"/>
        <v>0</v>
      </c>
      <c r="AO35" s="28">
        <f t="shared" si="0"/>
        <v>0</v>
      </c>
      <c r="AP35" s="28">
        <f t="shared" si="0"/>
        <v>0</v>
      </c>
      <c r="AQ35" s="28">
        <f t="shared" si="0"/>
        <v>0</v>
      </c>
      <c r="AR35" s="28">
        <f t="shared" si="0"/>
        <v>0</v>
      </c>
      <c r="AS35" s="28">
        <f t="shared" si="0"/>
        <v>0</v>
      </c>
      <c r="AT35" s="28">
        <f t="shared" si="0"/>
        <v>0</v>
      </c>
      <c r="AU35" s="28">
        <f t="shared" si="0"/>
        <v>0</v>
      </c>
      <c r="AV35" s="28">
        <f t="shared" si="0"/>
        <v>0</v>
      </c>
      <c r="AW35" s="28">
        <f t="shared" si="0"/>
        <v>0</v>
      </c>
      <c r="AX35" s="28">
        <f t="shared" si="0"/>
        <v>0</v>
      </c>
      <c r="AY35" s="28">
        <f t="shared" si="0"/>
        <v>0</v>
      </c>
      <c r="AZ35" s="28">
        <f t="shared" si="0"/>
        <v>0</v>
      </c>
      <c r="BA35" s="28">
        <f t="shared" si="0"/>
        <v>0</v>
      </c>
      <c r="BB35" s="28">
        <f t="shared" si="0"/>
        <v>0</v>
      </c>
      <c r="BC35" s="28">
        <f t="shared" si="0"/>
        <v>0</v>
      </c>
      <c r="BD35" s="28">
        <f t="shared" si="0"/>
        <v>0</v>
      </c>
      <c r="BE35" s="28">
        <f t="shared" si="0"/>
        <v>0</v>
      </c>
      <c r="BF35" s="28">
        <f t="shared" si="0"/>
        <v>0</v>
      </c>
      <c r="BG35" s="28">
        <f t="shared" si="0"/>
        <v>0</v>
      </c>
      <c r="BH35" s="28">
        <f t="shared" si="0"/>
        <v>0</v>
      </c>
      <c r="BI35" s="28">
        <f t="shared" si="0"/>
        <v>0</v>
      </c>
      <c r="BJ35" s="28">
        <f t="shared" si="0"/>
        <v>0</v>
      </c>
      <c r="BK35" s="28">
        <f t="shared" si="0"/>
        <v>0</v>
      </c>
      <c r="BL35" s="28">
        <f t="shared" si="0"/>
        <v>0</v>
      </c>
      <c r="BM35" s="28">
        <f t="shared" si="0"/>
        <v>0</v>
      </c>
      <c r="BN35" s="28">
        <f t="shared" si="0"/>
        <v>0</v>
      </c>
      <c r="BO35" s="28">
        <f t="shared" ref="BO35:DZ35" si="1">SUM(BO36:BO37)</f>
        <v>0</v>
      </c>
      <c r="BP35" s="28">
        <f t="shared" si="1"/>
        <v>0</v>
      </c>
      <c r="BQ35" s="28">
        <f t="shared" si="1"/>
        <v>0</v>
      </c>
      <c r="BR35" s="28">
        <f t="shared" si="1"/>
        <v>0</v>
      </c>
      <c r="BS35" s="28">
        <f t="shared" si="1"/>
        <v>0</v>
      </c>
      <c r="BT35" s="28">
        <f t="shared" si="1"/>
        <v>0</v>
      </c>
      <c r="BU35" s="28">
        <f t="shared" si="1"/>
        <v>0</v>
      </c>
      <c r="BV35" s="28">
        <f t="shared" si="1"/>
        <v>0</v>
      </c>
      <c r="BW35" s="28">
        <f t="shared" si="1"/>
        <v>0</v>
      </c>
      <c r="BX35" s="28">
        <f t="shared" si="1"/>
        <v>0</v>
      </c>
      <c r="BY35" s="28">
        <f t="shared" si="1"/>
        <v>0</v>
      </c>
      <c r="BZ35" s="28">
        <f t="shared" si="1"/>
        <v>0</v>
      </c>
      <c r="CA35" s="28">
        <f t="shared" si="1"/>
        <v>0</v>
      </c>
      <c r="CB35" s="28">
        <f t="shared" si="1"/>
        <v>0</v>
      </c>
      <c r="CC35" s="28">
        <f t="shared" si="1"/>
        <v>0</v>
      </c>
      <c r="CD35" s="28">
        <f t="shared" si="1"/>
        <v>0</v>
      </c>
      <c r="CE35" s="28">
        <f t="shared" si="1"/>
        <v>0</v>
      </c>
      <c r="CF35" s="28">
        <f t="shared" si="1"/>
        <v>0</v>
      </c>
      <c r="CG35" s="28">
        <f t="shared" si="1"/>
        <v>0</v>
      </c>
      <c r="CH35" s="28">
        <f t="shared" si="1"/>
        <v>0</v>
      </c>
      <c r="CI35" s="28">
        <f t="shared" si="1"/>
        <v>0</v>
      </c>
      <c r="CJ35" s="28">
        <f t="shared" si="1"/>
        <v>0</v>
      </c>
      <c r="CK35" s="28">
        <f t="shared" si="1"/>
        <v>0</v>
      </c>
      <c r="CL35" s="28">
        <f t="shared" si="1"/>
        <v>0</v>
      </c>
      <c r="CM35" s="28">
        <f t="shared" si="1"/>
        <v>0</v>
      </c>
      <c r="CN35" s="28">
        <f t="shared" si="1"/>
        <v>0</v>
      </c>
      <c r="CO35" s="28">
        <f t="shared" si="1"/>
        <v>0</v>
      </c>
      <c r="CP35" s="28">
        <f t="shared" si="1"/>
        <v>0</v>
      </c>
      <c r="CQ35" s="28">
        <f t="shared" si="1"/>
        <v>0</v>
      </c>
      <c r="CR35" s="28">
        <f t="shared" si="1"/>
        <v>0</v>
      </c>
      <c r="CS35" s="28">
        <f t="shared" si="1"/>
        <v>0</v>
      </c>
      <c r="CT35" s="28">
        <f t="shared" si="1"/>
        <v>0</v>
      </c>
      <c r="CU35" s="28">
        <f t="shared" si="1"/>
        <v>0</v>
      </c>
      <c r="CV35" s="28">
        <f t="shared" si="1"/>
        <v>0</v>
      </c>
      <c r="CW35" s="28">
        <f t="shared" si="1"/>
        <v>0</v>
      </c>
      <c r="CX35" s="28">
        <f t="shared" si="1"/>
        <v>0</v>
      </c>
      <c r="CY35" s="28">
        <f t="shared" si="1"/>
        <v>0</v>
      </c>
      <c r="CZ35" s="28">
        <f t="shared" si="1"/>
        <v>0</v>
      </c>
      <c r="DA35" s="28">
        <f t="shared" si="1"/>
        <v>0</v>
      </c>
      <c r="DB35" s="28">
        <f t="shared" si="1"/>
        <v>0</v>
      </c>
      <c r="DC35" s="28">
        <f t="shared" si="1"/>
        <v>0</v>
      </c>
      <c r="DD35" s="28">
        <f t="shared" si="1"/>
        <v>0</v>
      </c>
      <c r="DE35" s="28">
        <f t="shared" si="1"/>
        <v>0</v>
      </c>
      <c r="DF35" s="28">
        <f t="shared" si="1"/>
        <v>0</v>
      </c>
      <c r="DG35" s="28">
        <f t="shared" si="1"/>
        <v>0</v>
      </c>
      <c r="DH35" s="28">
        <f t="shared" si="1"/>
        <v>0</v>
      </c>
      <c r="DI35" s="28">
        <f t="shared" si="1"/>
        <v>0</v>
      </c>
      <c r="DJ35" s="28">
        <f t="shared" si="1"/>
        <v>0</v>
      </c>
      <c r="DK35" s="28">
        <f t="shared" si="1"/>
        <v>0</v>
      </c>
      <c r="DL35" s="28">
        <f t="shared" si="1"/>
        <v>0</v>
      </c>
      <c r="DM35" s="28">
        <f t="shared" si="1"/>
        <v>0</v>
      </c>
      <c r="DN35" s="28">
        <f t="shared" si="1"/>
        <v>0</v>
      </c>
      <c r="DO35" s="28">
        <f t="shared" si="1"/>
        <v>0</v>
      </c>
      <c r="DP35" s="28">
        <f t="shared" si="1"/>
        <v>0</v>
      </c>
      <c r="DQ35" s="28">
        <f t="shared" si="1"/>
        <v>0</v>
      </c>
      <c r="DR35" s="28">
        <f t="shared" si="1"/>
        <v>0</v>
      </c>
      <c r="DS35" s="28">
        <f t="shared" si="1"/>
        <v>0</v>
      </c>
      <c r="DT35" s="28">
        <f t="shared" si="1"/>
        <v>0</v>
      </c>
      <c r="DU35" s="28">
        <f t="shared" si="1"/>
        <v>0</v>
      </c>
      <c r="DV35" s="28">
        <f t="shared" si="1"/>
        <v>0</v>
      </c>
      <c r="DW35" s="28">
        <f t="shared" si="1"/>
        <v>0</v>
      </c>
      <c r="DX35" s="28">
        <f t="shared" si="1"/>
        <v>0</v>
      </c>
      <c r="DY35" s="28">
        <f t="shared" si="1"/>
        <v>0</v>
      </c>
      <c r="DZ35" s="28">
        <f t="shared" si="1"/>
        <v>0</v>
      </c>
      <c r="EA35" s="28">
        <f t="shared" ref="EA35:EP35" si="2">SUM(EA36:EA37)</f>
        <v>0</v>
      </c>
      <c r="EB35" s="28">
        <f t="shared" si="2"/>
        <v>0</v>
      </c>
      <c r="EC35" s="28">
        <f t="shared" si="2"/>
        <v>0</v>
      </c>
      <c r="ED35" s="28">
        <f t="shared" si="2"/>
        <v>0</v>
      </c>
      <c r="EE35" s="28">
        <f t="shared" si="2"/>
        <v>0</v>
      </c>
      <c r="EF35" s="28">
        <f t="shared" si="2"/>
        <v>0</v>
      </c>
      <c r="EG35" s="28">
        <f t="shared" si="2"/>
        <v>0</v>
      </c>
      <c r="EH35" s="28">
        <f t="shared" si="2"/>
        <v>0</v>
      </c>
      <c r="EI35" s="28">
        <f t="shared" si="2"/>
        <v>0</v>
      </c>
      <c r="EJ35" s="28">
        <f t="shared" si="2"/>
        <v>0</v>
      </c>
      <c r="EK35" s="28">
        <f t="shared" si="2"/>
        <v>0</v>
      </c>
      <c r="EL35" s="28">
        <f t="shared" si="2"/>
        <v>0</v>
      </c>
      <c r="EM35" s="28">
        <f t="shared" si="2"/>
        <v>0</v>
      </c>
      <c r="EN35" s="28">
        <f t="shared" si="2"/>
        <v>0</v>
      </c>
      <c r="EO35" s="28">
        <f t="shared" si="2"/>
        <v>0</v>
      </c>
      <c r="EP35" s="28">
        <f t="shared" si="2"/>
        <v>0</v>
      </c>
    </row>
    <row r="36" spans="1:146" s="13" customFormat="1" x14ac:dyDescent="0.25">
      <c r="B36" s="13">
        <f>COUNTIF(B5:B34,"Личка")</f>
        <v>1</v>
      </c>
      <c r="C36" s="13">
        <f t="shared" ref="C36:H36" si="3">COUNTIF(C5:C34,"Личка")</f>
        <v>1</v>
      </c>
      <c r="D36" s="13">
        <f t="shared" si="3"/>
        <v>1</v>
      </c>
      <c r="E36" s="13">
        <f t="shared" si="3"/>
        <v>1</v>
      </c>
      <c r="F36" s="13">
        <f t="shared" si="3"/>
        <v>1</v>
      </c>
      <c r="G36" s="13">
        <f t="shared" si="3"/>
        <v>1</v>
      </c>
      <c r="H36" s="13">
        <f t="shared" si="3"/>
        <v>1</v>
      </c>
      <c r="I36" s="13">
        <f t="shared" ref="I36:BT36" si="4">COUNTIF(I5:I34,"Личка")</f>
        <v>1</v>
      </c>
      <c r="J36" s="13">
        <f t="shared" si="4"/>
        <v>0</v>
      </c>
      <c r="K36" s="13">
        <f t="shared" si="4"/>
        <v>0</v>
      </c>
      <c r="L36" s="13">
        <f t="shared" si="4"/>
        <v>0</v>
      </c>
      <c r="M36" s="13">
        <f t="shared" si="4"/>
        <v>0</v>
      </c>
      <c r="N36" s="13">
        <f t="shared" si="4"/>
        <v>0</v>
      </c>
      <c r="O36" s="13">
        <f t="shared" si="4"/>
        <v>0</v>
      </c>
      <c r="P36" s="13">
        <f t="shared" si="4"/>
        <v>0</v>
      </c>
      <c r="Q36" s="13">
        <f t="shared" si="4"/>
        <v>0</v>
      </c>
      <c r="R36" s="13">
        <f t="shared" si="4"/>
        <v>0</v>
      </c>
      <c r="S36" s="13">
        <f t="shared" si="4"/>
        <v>0</v>
      </c>
      <c r="T36" s="13">
        <f t="shared" si="4"/>
        <v>0</v>
      </c>
      <c r="U36" s="13">
        <f t="shared" si="4"/>
        <v>0</v>
      </c>
      <c r="V36" s="13">
        <f t="shared" si="4"/>
        <v>0</v>
      </c>
      <c r="W36" s="13">
        <f t="shared" si="4"/>
        <v>0</v>
      </c>
      <c r="X36" s="13">
        <f t="shared" si="4"/>
        <v>0</v>
      </c>
      <c r="Y36" s="13">
        <f t="shared" si="4"/>
        <v>0</v>
      </c>
      <c r="Z36" s="13">
        <f t="shared" si="4"/>
        <v>0</v>
      </c>
      <c r="AA36" s="13">
        <f t="shared" si="4"/>
        <v>0</v>
      </c>
      <c r="AB36" s="13">
        <f t="shared" si="4"/>
        <v>0</v>
      </c>
      <c r="AC36" s="13">
        <f t="shared" si="4"/>
        <v>0</v>
      </c>
      <c r="AD36" s="13">
        <f t="shared" si="4"/>
        <v>0</v>
      </c>
      <c r="AE36" s="13">
        <f t="shared" si="4"/>
        <v>0</v>
      </c>
      <c r="AF36" s="13">
        <f t="shared" si="4"/>
        <v>0</v>
      </c>
      <c r="AG36" s="13">
        <f t="shared" si="4"/>
        <v>0</v>
      </c>
      <c r="AH36" s="13">
        <f t="shared" si="4"/>
        <v>0</v>
      </c>
      <c r="AI36" s="13">
        <f t="shared" si="4"/>
        <v>0</v>
      </c>
      <c r="AJ36" s="13">
        <f t="shared" si="4"/>
        <v>0</v>
      </c>
      <c r="AK36" s="13">
        <f t="shared" si="4"/>
        <v>0</v>
      </c>
      <c r="AL36" s="13">
        <f t="shared" si="4"/>
        <v>0</v>
      </c>
      <c r="AM36" s="13">
        <f t="shared" si="4"/>
        <v>0</v>
      </c>
      <c r="AN36" s="13">
        <f t="shared" si="4"/>
        <v>0</v>
      </c>
      <c r="AO36" s="13">
        <f t="shared" si="4"/>
        <v>0</v>
      </c>
      <c r="AP36" s="13">
        <f t="shared" si="4"/>
        <v>0</v>
      </c>
      <c r="AQ36" s="13">
        <f t="shared" si="4"/>
        <v>0</v>
      </c>
      <c r="AR36" s="13">
        <f t="shared" si="4"/>
        <v>0</v>
      </c>
      <c r="AS36" s="13">
        <f t="shared" si="4"/>
        <v>0</v>
      </c>
      <c r="AT36" s="13">
        <f t="shared" si="4"/>
        <v>0</v>
      </c>
      <c r="AU36" s="13">
        <f t="shared" si="4"/>
        <v>0</v>
      </c>
      <c r="AV36" s="13">
        <f t="shared" si="4"/>
        <v>0</v>
      </c>
      <c r="AW36" s="13">
        <f t="shared" si="4"/>
        <v>0</v>
      </c>
      <c r="AX36" s="13">
        <f t="shared" si="4"/>
        <v>0</v>
      </c>
      <c r="AY36" s="13">
        <f t="shared" si="4"/>
        <v>0</v>
      </c>
      <c r="AZ36" s="13">
        <f t="shared" si="4"/>
        <v>0</v>
      </c>
      <c r="BA36" s="13">
        <f t="shared" si="4"/>
        <v>0</v>
      </c>
      <c r="BB36" s="13">
        <f t="shared" si="4"/>
        <v>0</v>
      </c>
      <c r="BC36" s="13">
        <f t="shared" si="4"/>
        <v>0</v>
      </c>
      <c r="BD36" s="13">
        <f t="shared" si="4"/>
        <v>0</v>
      </c>
      <c r="BE36" s="13">
        <f t="shared" si="4"/>
        <v>0</v>
      </c>
      <c r="BF36" s="13">
        <f t="shared" si="4"/>
        <v>0</v>
      </c>
      <c r="BG36" s="13">
        <f t="shared" si="4"/>
        <v>0</v>
      </c>
      <c r="BH36" s="13">
        <f t="shared" si="4"/>
        <v>0</v>
      </c>
      <c r="BI36" s="13">
        <f t="shared" si="4"/>
        <v>0</v>
      </c>
      <c r="BJ36" s="13">
        <f t="shared" si="4"/>
        <v>0</v>
      </c>
      <c r="BK36" s="13">
        <f t="shared" si="4"/>
        <v>0</v>
      </c>
      <c r="BL36" s="13">
        <f t="shared" si="4"/>
        <v>0</v>
      </c>
      <c r="BM36" s="13">
        <f t="shared" si="4"/>
        <v>0</v>
      </c>
      <c r="BN36" s="13">
        <f t="shared" si="4"/>
        <v>0</v>
      </c>
      <c r="BO36" s="13">
        <f t="shared" si="4"/>
        <v>0</v>
      </c>
      <c r="BP36" s="13">
        <f t="shared" si="4"/>
        <v>0</v>
      </c>
      <c r="BQ36" s="13">
        <f t="shared" si="4"/>
        <v>0</v>
      </c>
      <c r="BR36" s="13">
        <f t="shared" si="4"/>
        <v>0</v>
      </c>
      <c r="BS36" s="13">
        <f t="shared" si="4"/>
        <v>0</v>
      </c>
      <c r="BT36" s="13">
        <f t="shared" si="4"/>
        <v>0</v>
      </c>
      <c r="BU36" s="13">
        <f t="shared" ref="BU36:EF36" si="5">COUNTIF(BU5:BU34,"Личка")</f>
        <v>0</v>
      </c>
      <c r="BV36" s="13">
        <f t="shared" si="5"/>
        <v>0</v>
      </c>
      <c r="BW36" s="13">
        <f t="shared" si="5"/>
        <v>0</v>
      </c>
      <c r="BX36" s="13">
        <f t="shared" si="5"/>
        <v>0</v>
      </c>
      <c r="BY36" s="13">
        <f t="shared" si="5"/>
        <v>0</v>
      </c>
      <c r="BZ36" s="13">
        <f t="shared" si="5"/>
        <v>0</v>
      </c>
      <c r="CA36" s="13">
        <f t="shared" si="5"/>
        <v>0</v>
      </c>
      <c r="CB36" s="13">
        <f t="shared" si="5"/>
        <v>0</v>
      </c>
      <c r="CC36" s="13">
        <f t="shared" si="5"/>
        <v>0</v>
      </c>
      <c r="CD36" s="13">
        <f t="shared" si="5"/>
        <v>0</v>
      </c>
      <c r="CE36" s="13">
        <f t="shared" si="5"/>
        <v>0</v>
      </c>
      <c r="CF36" s="13">
        <f t="shared" si="5"/>
        <v>0</v>
      </c>
      <c r="CG36" s="13">
        <f t="shared" si="5"/>
        <v>0</v>
      </c>
      <c r="CH36" s="13">
        <f t="shared" si="5"/>
        <v>0</v>
      </c>
      <c r="CI36" s="13">
        <f t="shared" si="5"/>
        <v>0</v>
      </c>
      <c r="CJ36" s="13">
        <f t="shared" si="5"/>
        <v>0</v>
      </c>
      <c r="CK36" s="13">
        <f t="shared" si="5"/>
        <v>0</v>
      </c>
      <c r="CL36" s="13">
        <f t="shared" si="5"/>
        <v>0</v>
      </c>
      <c r="CM36" s="13">
        <f t="shared" si="5"/>
        <v>0</v>
      </c>
      <c r="CN36" s="13">
        <f t="shared" si="5"/>
        <v>0</v>
      </c>
      <c r="CO36" s="13">
        <f t="shared" si="5"/>
        <v>0</v>
      </c>
      <c r="CP36" s="13">
        <f t="shared" si="5"/>
        <v>0</v>
      </c>
      <c r="CQ36" s="13">
        <f t="shared" si="5"/>
        <v>0</v>
      </c>
      <c r="CR36" s="13">
        <f t="shared" si="5"/>
        <v>0</v>
      </c>
      <c r="CS36" s="13">
        <f t="shared" si="5"/>
        <v>0</v>
      </c>
      <c r="CT36" s="13">
        <f t="shared" si="5"/>
        <v>0</v>
      </c>
      <c r="CU36" s="13">
        <f t="shared" si="5"/>
        <v>0</v>
      </c>
      <c r="CV36" s="13">
        <f t="shared" si="5"/>
        <v>0</v>
      </c>
      <c r="CW36" s="13">
        <f t="shared" si="5"/>
        <v>0</v>
      </c>
      <c r="CX36" s="13">
        <f t="shared" si="5"/>
        <v>0</v>
      </c>
      <c r="CY36" s="13">
        <f t="shared" si="5"/>
        <v>0</v>
      </c>
      <c r="CZ36" s="13">
        <f t="shared" si="5"/>
        <v>0</v>
      </c>
      <c r="DA36" s="13">
        <f t="shared" si="5"/>
        <v>0</v>
      </c>
      <c r="DB36" s="13">
        <f t="shared" si="5"/>
        <v>0</v>
      </c>
      <c r="DC36" s="13">
        <f t="shared" si="5"/>
        <v>0</v>
      </c>
      <c r="DD36" s="13">
        <f t="shared" si="5"/>
        <v>0</v>
      </c>
      <c r="DE36" s="13">
        <f t="shared" si="5"/>
        <v>0</v>
      </c>
      <c r="DF36" s="13">
        <f t="shared" si="5"/>
        <v>0</v>
      </c>
      <c r="DG36" s="13">
        <f t="shared" si="5"/>
        <v>0</v>
      </c>
      <c r="DH36" s="13">
        <f t="shared" si="5"/>
        <v>0</v>
      </c>
      <c r="DI36" s="13">
        <f t="shared" si="5"/>
        <v>0</v>
      </c>
      <c r="DJ36" s="13">
        <f t="shared" si="5"/>
        <v>0</v>
      </c>
      <c r="DK36" s="13">
        <f t="shared" si="5"/>
        <v>0</v>
      </c>
      <c r="DL36" s="13">
        <f t="shared" si="5"/>
        <v>0</v>
      </c>
      <c r="DM36" s="13">
        <f t="shared" si="5"/>
        <v>0</v>
      </c>
      <c r="DN36" s="13">
        <f t="shared" si="5"/>
        <v>0</v>
      </c>
      <c r="DO36" s="13">
        <f t="shared" si="5"/>
        <v>0</v>
      </c>
      <c r="DP36" s="13">
        <f t="shared" si="5"/>
        <v>0</v>
      </c>
      <c r="DQ36" s="13">
        <f t="shared" si="5"/>
        <v>0</v>
      </c>
      <c r="DR36" s="13">
        <f t="shared" si="5"/>
        <v>0</v>
      </c>
      <c r="DS36" s="13">
        <f t="shared" si="5"/>
        <v>0</v>
      </c>
      <c r="DT36" s="13">
        <f t="shared" si="5"/>
        <v>0</v>
      </c>
      <c r="DU36" s="13">
        <f t="shared" si="5"/>
        <v>0</v>
      </c>
      <c r="DV36" s="13">
        <f t="shared" si="5"/>
        <v>0</v>
      </c>
      <c r="DW36" s="13">
        <f t="shared" si="5"/>
        <v>0</v>
      </c>
      <c r="DX36" s="13">
        <f t="shared" si="5"/>
        <v>0</v>
      </c>
      <c r="DY36" s="13">
        <f t="shared" si="5"/>
        <v>0</v>
      </c>
      <c r="DZ36" s="13">
        <f t="shared" si="5"/>
        <v>0</v>
      </c>
      <c r="EA36" s="13">
        <f t="shared" si="5"/>
        <v>0</v>
      </c>
      <c r="EB36" s="13">
        <f t="shared" si="5"/>
        <v>0</v>
      </c>
      <c r="EC36" s="13">
        <f t="shared" si="5"/>
        <v>0</v>
      </c>
      <c r="ED36" s="13">
        <f t="shared" si="5"/>
        <v>0</v>
      </c>
      <c r="EE36" s="13">
        <f t="shared" si="5"/>
        <v>0</v>
      </c>
      <c r="EF36" s="13">
        <f t="shared" si="5"/>
        <v>0</v>
      </c>
      <c r="EG36" s="13">
        <f t="shared" ref="EG36:EP36" si="6">COUNTIF(EG5:EG34,"Личка")</f>
        <v>0</v>
      </c>
      <c r="EH36" s="13">
        <f t="shared" si="6"/>
        <v>0</v>
      </c>
      <c r="EI36" s="13">
        <f t="shared" si="6"/>
        <v>0</v>
      </c>
      <c r="EJ36" s="13">
        <f t="shared" si="6"/>
        <v>0</v>
      </c>
      <c r="EK36" s="13">
        <f t="shared" si="6"/>
        <v>0</v>
      </c>
      <c r="EL36" s="13">
        <f t="shared" si="6"/>
        <v>0</v>
      </c>
      <c r="EM36" s="13">
        <f t="shared" si="6"/>
        <v>0</v>
      </c>
      <c r="EN36" s="13">
        <f t="shared" si="6"/>
        <v>0</v>
      </c>
      <c r="EO36" s="13">
        <f t="shared" si="6"/>
        <v>0</v>
      </c>
      <c r="EP36" s="13">
        <f t="shared" si="6"/>
        <v>0</v>
      </c>
    </row>
    <row r="37" spans="1:146" s="13" customFormat="1" x14ac:dyDescent="0.25">
      <c r="B37" s="13">
        <f>COUNTIF(B5:B34,"Обед")</f>
        <v>0</v>
      </c>
      <c r="C37" s="13">
        <f t="shared" ref="C37:H37" si="7">COUNTIF(C5:C34,"Обед")</f>
        <v>0</v>
      </c>
      <c r="D37" s="13">
        <f t="shared" si="7"/>
        <v>0</v>
      </c>
      <c r="E37" s="13">
        <f t="shared" si="7"/>
        <v>0</v>
      </c>
      <c r="F37" s="13">
        <f t="shared" si="7"/>
        <v>0</v>
      </c>
      <c r="G37" s="13">
        <f t="shared" si="7"/>
        <v>0</v>
      </c>
      <c r="H37" s="13">
        <f t="shared" si="7"/>
        <v>0</v>
      </c>
      <c r="I37" s="13">
        <f t="shared" ref="I37:BT37" si="8">COUNTIF(I5:I34,"Обед")</f>
        <v>0</v>
      </c>
      <c r="J37" s="13">
        <f t="shared" si="8"/>
        <v>0</v>
      </c>
      <c r="K37" s="13">
        <f t="shared" si="8"/>
        <v>0</v>
      </c>
      <c r="L37" s="13">
        <f t="shared" si="8"/>
        <v>0</v>
      </c>
      <c r="M37" s="13">
        <f t="shared" si="8"/>
        <v>0</v>
      </c>
      <c r="N37" s="13">
        <f t="shared" si="8"/>
        <v>1</v>
      </c>
      <c r="O37" s="13">
        <f t="shared" si="8"/>
        <v>1</v>
      </c>
      <c r="P37" s="13">
        <f t="shared" si="8"/>
        <v>1</v>
      </c>
      <c r="Q37" s="13">
        <f t="shared" si="8"/>
        <v>1</v>
      </c>
      <c r="R37" s="13">
        <f t="shared" si="8"/>
        <v>1</v>
      </c>
      <c r="S37" s="13">
        <f t="shared" si="8"/>
        <v>1</v>
      </c>
      <c r="T37" s="13">
        <f t="shared" si="8"/>
        <v>1</v>
      </c>
      <c r="U37" s="13">
        <f t="shared" si="8"/>
        <v>1</v>
      </c>
      <c r="V37" s="13">
        <f t="shared" si="8"/>
        <v>1</v>
      </c>
      <c r="W37" s="13">
        <f t="shared" si="8"/>
        <v>1</v>
      </c>
      <c r="X37" s="13">
        <f t="shared" si="8"/>
        <v>1</v>
      </c>
      <c r="Y37" s="13">
        <f t="shared" si="8"/>
        <v>1</v>
      </c>
      <c r="Z37" s="13">
        <f t="shared" si="8"/>
        <v>1</v>
      </c>
      <c r="AA37" s="13">
        <f t="shared" si="8"/>
        <v>0</v>
      </c>
      <c r="AB37" s="13">
        <f t="shared" si="8"/>
        <v>0</v>
      </c>
      <c r="AC37" s="13">
        <f t="shared" si="8"/>
        <v>0</v>
      </c>
      <c r="AD37" s="13">
        <f t="shared" si="8"/>
        <v>0</v>
      </c>
      <c r="AE37" s="13">
        <f t="shared" si="8"/>
        <v>0</v>
      </c>
      <c r="AF37" s="13">
        <f t="shared" si="8"/>
        <v>0</v>
      </c>
      <c r="AG37" s="13">
        <f t="shared" si="8"/>
        <v>0</v>
      </c>
      <c r="AH37" s="13">
        <f t="shared" si="8"/>
        <v>0</v>
      </c>
      <c r="AI37" s="13">
        <f t="shared" si="8"/>
        <v>0</v>
      </c>
      <c r="AJ37" s="13">
        <f t="shared" si="8"/>
        <v>0</v>
      </c>
      <c r="AK37" s="13">
        <f t="shared" si="8"/>
        <v>0</v>
      </c>
      <c r="AL37" s="13">
        <f t="shared" si="8"/>
        <v>0</v>
      </c>
      <c r="AM37" s="13">
        <f t="shared" si="8"/>
        <v>0</v>
      </c>
      <c r="AN37" s="13">
        <f t="shared" si="8"/>
        <v>0</v>
      </c>
      <c r="AO37" s="13">
        <f t="shared" si="8"/>
        <v>0</v>
      </c>
      <c r="AP37" s="13">
        <f t="shared" si="8"/>
        <v>0</v>
      </c>
      <c r="AQ37" s="13">
        <f t="shared" si="8"/>
        <v>0</v>
      </c>
      <c r="AR37" s="13">
        <f t="shared" si="8"/>
        <v>0</v>
      </c>
      <c r="AS37" s="13">
        <f t="shared" si="8"/>
        <v>0</v>
      </c>
      <c r="AT37" s="13">
        <f t="shared" si="8"/>
        <v>0</v>
      </c>
      <c r="AU37" s="13">
        <f t="shared" si="8"/>
        <v>0</v>
      </c>
      <c r="AV37" s="13">
        <f t="shared" si="8"/>
        <v>0</v>
      </c>
      <c r="AW37" s="13">
        <f t="shared" si="8"/>
        <v>0</v>
      </c>
      <c r="AX37" s="13">
        <f t="shared" si="8"/>
        <v>0</v>
      </c>
      <c r="AY37" s="13">
        <f t="shared" si="8"/>
        <v>0</v>
      </c>
      <c r="AZ37" s="13">
        <f t="shared" si="8"/>
        <v>0</v>
      </c>
      <c r="BA37" s="13">
        <f t="shared" si="8"/>
        <v>0</v>
      </c>
      <c r="BB37" s="13">
        <f t="shared" si="8"/>
        <v>0</v>
      </c>
      <c r="BC37" s="13">
        <f t="shared" si="8"/>
        <v>0</v>
      </c>
      <c r="BD37" s="13">
        <f t="shared" si="8"/>
        <v>0</v>
      </c>
      <c r="BE37" s="13">
        <f t="shared" si="8"/>
        <v>0</v>
      </c>
      <c r="BF37" s="13">
        <f t="shared" si="8"/>
        <v>0</v>
      </c>
      <c r="BG37" s="13">
        <f t="shared" si="8"/>
        <v>0</v>
      </c>
      <c r="BH37" s="13">
        <f t="shared" si="8"/>
        <v>0</v>
      </c>
      <c r="BI37" s="13">
        <f t="shared" si="8"/>
        <v>0</v>
      </c>
      <c r="BJ37" s="13">
        <f t="shared" si="8"/>
        <v>0</v>
      </c>
      <c r="BK37" s="13">
        <f t="shared" si="8"/>
        <v>0</v>
      </c>
      <c r="BL37" s="13">
        <f t="shared" si="8"/>
        <v>0</v>
      </c>
      <c r="BM37" s="13">
        <f t="shared" si="8"/>
        <v>0</v>
      </c>
      <c r="BN37" s="13">
        <f t="shared" si="8"/>
        <v>0</v>
      </c>
      <c r="BO37" s="13">
        <f t="shared" si="8"/>
        <v>0</v>
      </c>
      <c r="BP37" s="13">
        <f t="shared" si="8"/>
        <v>0</v>
      </c>
      <c r="BQ37" s="13">
        <f t="shared" si="8"/>
        <v>0</v>
      </c>
      <c r="BR37" s="13">
        <f t="shared" si="8"/>
        <v>0</v>
      </c>
      <c r="BS37" s="13">
        <f t="shared" si="8"/>
        <v>0</v>
      </c>
      <c r="BT37" s="13">
        <f t="shared" si="8"/>
        <v>0</v>
      </c>
      <c r="BU37" s="13">
        <f t="shared" ref="BU37:EF37" si="9">COUNTIF(BU5:BU34,"Обед")</f>
        <v>0</v>
      </c>
      <c r="BV37" s="13">
        <f t="shared" si="9"/>
        <v>0</v>
      </c>
      <c r="BW37" s="13">
        <f t="shared" si="9"/>
        <v>0</v>
      </c>
      <c r="BX37" s="13">
        <f t="shared" si="9"/>
        <v>0</v>
      </c>
      <c r="BY37" s="13">
        <f t="shared" si="9"/>
        <v>0</v>
      </c>
      <c r="BZ37" s="13">
        <f t="shared" si="9"/>
        <v>0</v>
      </c>
      <c r="CA37" s="13">
        <f t="shared" si="9"/>
        <v>0</v>
      </c>
      <c r="CB37" s="13">
        <f t="shared" si="9"/>
        <v>0</v>
      </c>
      <c r="CC37" s="13">
        <f t="shared" si="9"/>
        <v>0</v>
      </c>
      <c r="CD37" s="13">
        <f t="shared" si="9"/>
        <v>0</v>
      </c>
      <c r="CE37" s="13">
        <f t="shared" si="9"/>
        <v>0</v>
      </c>
      <c r="CF37" s="13">
        <f t="shared" si="9"/>
        <v>0</v>
      </c>
      <c r="CG37" s="13">
        <f t="shared" si="9"/>
        <v>0</v>
      </c>
      <c r="CH37" s="13">
        <f t="shared" si="9"/>
        <v>0</v>
      </c>
      <c r="CI37" s="13">
        <f t="shared" si="9"/>
        <v>0</v>
      </c>
      <c r="CJ37" s="13">
        <f t="shared" si="9"/>
        <v>0</v>
      </c>
      <c r="CK37" s="13">
        <f t="shared" si="9"/>
        <v>0</v>
      </c>
      <c r="CL37" s="13">
        <f t="shared" si="9"/>
        <v>0</v>
      </c>
      <c r="CM37" s="13">
        <f t="shared" si="9"/>
        <v>0</v>
      </c>
      <c r="CN37" s="13">
        <f t="shared" si="9"/>
        <v>0</v>
      </c>
      <c r="CO37" s="13">
        <f t="shared" si="9"/>
        <v>0</v>
      </c>
      <c r="CP37" s="13">
        <f t="shared" si="9"/>
        <v>0</v>
      </c>
      <c r="CQ37" s="13">
        <f t="shared" si="9"/>
        <v>0</v>
      </c>
      <c r="CR37" s="13">
        <f t="shared" si="9"/>
        <v>0</v>
      </c>
      <c r="CS37" s="13">
        <f t="shared" si="9"/>
        <v>0</v>
      </c>
      <c r="CT37" s="13">
        <f t="shared" si="9"/>
        <v>0</v>
      </c>
      <c r="CU37" s="13">
        <f t="shared" si="9"/>
        <v>0</v>
      </c>
      <c r="CV37" s="13">
        <f t="shared" si="9"/>
        <v>0</v>
      </c>
      <c r="CW37" s="13">
        <f t="shared" si="9"/>
        <v>0</v>
      </c>
      <c r="CX37" s="13">
        <f t="shared" si="9"/>
        <v>0</v>
      </c>
      <c r="CY37" s="13">
        <f t="shared" si="9"/>
        <v>0</v>
      </c>
      <c r="CZ37" s="13">
        <f t="shared" si="9"/>
        <v>0</v>
      </c>
      <c r="DA37" s="13">
        <f t="shared" si="9"/>
        <v>0</v>
      </c>
      <c r="DB37" s="13">
        <f t="shared" si="9"/>
        <v>0</v>
      </c>
      <c r="DC37" s="13">
        <f t="shared" si="9"/>
        <v>0</v>
      </c>
      <c r="DD37" s="13">
        <f t="shared" si="9"/>
        <v>0</v>
      </c>
      <c r="DE37" s="13">
        <f t="shared" si="9"/>
        <v>0</v>
      </c>
      <c r="DF37" s="13">
        <f t="shared" si="9"/>
        <v>0</v>
      </c>
      <c r="DG37" s="13">
        <f t="shared" si="9"/>
        <v>0</v>
      </c>
      <c r="DH37" s="13">
        <f t="shared" si="9"/>
        <v>0</v>
      </c>
      <c r="DI37" s="13">
        <f t="shared" si="9"/>
        <v>0</v>
      </c>
      <c r="DJ37" s="13">
        <f t="shared" si="9"/>
        <v>0</v>
      </c>
      <c r="DK37" s="13">
        <f t="shared" si="9"/>
        <v>0</v>
      </c>
      <c r="DL37" s="13">
        <f t="shared" si="9"/>
        <v>0</v>
      </c>
      <c r="DM37" s="13">
        <f t="shared" si="9"/>
        <v>0</v>
      </c>
      <c r="DN37" s="13">
        <f t="shared" si="9"/>
        <v>0</v>
      </c>
      <c r="DO37" s="13">
        <f t="shared" si="9"/>
        <v>0</v>
      </c>
      <c r="DP37" s="13">
        <f t="shared" si="9"/>
        <v>0</v>
      </c>
      <c r="DQ37" s="13">
        <f t="shared" si="9"/>
        <v>0</v>
      </c>
      <c r="DR37" s="13">
        <f t="shared" si="9"/>
        <v>0</v>
      </c>
      <c r="DS37" s="13">
        <f t="shared" si="9"/>
        <v>0</v>
      </c>
      <c r="DT37" s="13">
        <f t="shared" si="9"/>
        <v>0</v>
      </c>
      <c r="DU37" s="13">
        <f t="shared" si="9"/>
        <v>0</v>
      </c>
      <c r="DV37" s="13">
        <f t="shared" si="9"/>
        <v>0</v>
      </c>
      <c r="DW37" s="13">
        <f t="shared" si="9"/>
        <v>0</v>
      </c>
      <c r="DX37" s="13">
        <f t="shared" si="9"/>
        <v>0</v>
      </c>
      <c r="DY37" s="13">
        <f t="shared" si="9"/>
        <v>0</v>
      </c>
      <c r="DZ37" s="13">
        <f t="shared" si="9"/>
        <v>0</v>
      </c>
      <c r="EA37" s="13">
        <f t="shared" si="9"/>
        <v>0</v>
      </c>
      <c r="EB37" s="13">
        <f t="shared" si="9"/>
        <v>0</v>
      </c>
      <c r="EC37" s="13">
        <f t="shared" si="9"/>
        <v>0</v>
      </c>
      <c r="ED37" s="13">
        <f t="shared" si="9"/>
        <v>0</v>
      </c>
      <c r="EE37" s="13">
        <f t="shared" si="9"/>
        <v>0</v>
      </c>
      <c r="EF37" s="13">
        <f t="shared" si="9"/>
        <v>0</v>
      </c>
      <c r="EG37" s="13">
        <f t="shared" ref="EG37:EP37" si="10">COUNTIF(EG5:EG34,"Обед")</f>
        <v>0</v>
      </c>
      <c r="EH37" s="13">
        <f t="shared" si="10"/>
        <v>0</v>
      </c>
      <c r="EI37" s="13">
        <f t="shared" si="10"/>
        <v>0</v>
      </c>
      <c r="EJ37" s="13">
        <f t="shared" si="10"/>
        <v>0</v>
      </c>
      <c r="EK37" s="13">
        <f t="shared" si="10"/>
        <v>0</v>
      </c>
      <c r="EL37" s="13">
        <f t="shared" si="10"/>
        <v>0</v>
      </c>
      <c r="EM37" s="13">
        <f t="shared" si="10"/>
        <v>0</v>
      </c>
      <c r="EN37" s="13">
        <f t="shared" si="10"/>
        <v>0</v>
      </c>
      <c r="EO37" s="13">
        <f t="shared" si="10"/>
        <v>0</v>
      </c>
      <c r="EP37" s="13">
        <f t="shared" si="10"/>
        <v>0</v>
      </c>
    </row>
  </sheetData>
  <mergeCells count="2">
    <mergeCell ref="B2:C2"/>
    <mergeCell ref="B1:C1"/>
  </mergeCells>
  <conditionalFormatting sqref="B35:EP35">
    <cfRule type="cellIs" dxfId="5" priority="6" operator="lessThanOrEqual">
      <formula>$D$2</formula>
    </cfRule>
    <cfRule type="cellIs" dxfId="4" priority="7" operator="greaterThan">
      <formula>$D$2</formula>
    </cfRule>
  </conditionalFormatting>
  <conditionalFormatting sqref="A7:XFD7 A9:XFD9 A11:XFD11 A13:XFD13 A15:XFD15 A17:XFD17 A19:XFD19 A21:XFD21 A23:XFD23 A25:XFD25 A27:XFD27 A29:XFD29 A31:XFD31 A33:XFD33 A5:XFD5">
    <cfRule type="cellIs" dxfId="3" priority="4" operator="equal">
      <formula>0</formula>
    </cfRule>
  </conditionalFormatting>
  <conditionalFormatting sqref="A6:XFD6 A8:XFD8 A10:XFD10 A12:XFD12 A14:XFD14 A16:XFD16 A18:XFD18 A20:XFD20 A22:XFD22 A24:XFD24 A26:XFD26 A28:XFD28 A30:XFD30 A32:XFD32 A34:XFD34">
    <cfRule type="cellIs" dxfId="2" priority="3" operator="equal">
      <formula>0</formula>
    </cfRule>
  </conditionalFormatting>
  <conditionalFormatting sqref="B5:EP34">
    <cfRule type="cellIs" dxfId="1" priority="1" operator="equal">
      <formula>"Обед"</formula>
    </cfRule>
    <cfRule type="cellIs" dxfId="0" priority="2" operator="equal">
      <formula>"Личка"</formula>
    </cfRule>
  </conditionalFormatting>
  <hyperlinks>
    <hyperlink ref="A5" location="'Сотрудник 1'!A1" display="Сотрудник 1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N30"/>
  <sheetViews>
    <sheetView workbookViewId="0"/>
  </sheetViews>
  <sheetFormatPr defaultRowHeight="15" x14ac:dyDescent="0.25"/>
  <cols>
    <col min="1" max="4" width="9.140625" style="5"/>
    <col min="5" max="5" width="9.5703125" style="5" customWidth="1"/>
    <col min="6" max="16384" width="9.140625" style="5"/>
  </cols>
  <sheetData>
    <row r="1" spans="2:14" ht="15.75" thickBot="1" x14ac:dyDescent="0.3"/>
    <row r="2" spans="2:14" ht="15.75" thickBot="1" x14ac:dyDescent="0.3">
      <c r="C2" s="10" t="s">
        <v>35</v>
      </c>
      <c r="D2" s="11"/>
      <c r="F2" s="5" t="str">
        <f>'Лички и Обеды'!A5</f>
        <v>Сотрудник 1</v>
      </c>
    </row>
    <row r="3" spans="2:14" x14ac:dyDescent="0.25">
      <c r="C3" s="24"/>
      <c r="D3" s="23"/>
      <c r="E3" s="22"/>
      <c r="F3" s="23"/>
      <c r="G3" s="23"/>
      <c r="H3" s="23"/>
      <c r="I3" s="23"/>
      <c r="J3" s="24"/>
      <c r="K3" s="24"/>
      <c r="L3" s="24"/>
      <c r="M3" s="24"/>
      <c r="N3" s="24"/>
    </row>
    <row r="4" spans="2:14" ht="15.75" thickBot="1" x14ac:dyDescent="0.3">
      <c r="D4" s="12"/>
      <c r="E4" s="12"/>
      <c r="F4" s="12"/>
      <c r="G4" s="12"/>
      <c r="H4" s="12"/>
      <c r="I4" s="12"/>
    </row>
    <row r="5" spans="2:14" ht="15.75" thickBot="1" x14ac:dyDescent="0.3">
      <c r="C5" s="46" t="s">
        <v>36</v>
      </c>
      <c r="D5" s="47"/>
      <c r="E5" s="48" t="s">
        <v>37</v>
      </c>
      <c r="F5" s="49"/>
      <c r="G5" s="59" t="s">
        <v>38</v>
      </c>
      <c r="H5" s="60"/>
      <c r="I5" s="12"/>
    </row>
    <row r="6" spans="2:14" x14ac:dyDescent="0.25">
      <c r="B6" s="12">
        <v>1</v>
      </c>
      <c r="C6" s="50">
        <v>0.33333333333333331</v>
      </c>
      <c r="D6" s="51"/>
      <c r="E6" s="55">
        <v>0.35763888888888901</v>
      </c>
      <c r="F6" s="51"/>
      <c r="G6" s="45" t="s">
        <v>33</v>
      </c>
      <c r="H6" s="45"/>
      <c r="I6" s="12"/>
    </row>
    <row r="7" spans="2:14" x14ac:dyDescent="0.25">
      <c r="B7" s="12">
        <v>2</v>
      </c>
      <c r="C7" s="54">
        <v>0.375</v>
      </c>
      <c r="D7" s="57"/>
      <c r="E7" s="56">
        <v>0.41666666666666802</v>
      </c>
      <c r="F7" s="57"/>
      <c r="G7" s="45" t="s">
        <v>34</v>
      </c>
      <c r="H7" s="45"/>
      <c r="I7" s="12"/>
    </row>
    <row r="8" spans="2:14" x14ac:dyDescent="0.25">
      <c r="B8" s="12">
        <v>3</v>
      </c>
      <c r="C8" s="54"/>
      <c r="D8" s="57"/>
      <c r="E8" s="56"/>
      <c r="F8" s="57"/>
      <c r="G8" s="45"/>
      <c r="H8" s="45"/>
      <c r="I8" s="12"/>
    </row>
    <row r="9" spans="2:14" x14ac:dyDescent="0.25">
      <c r="B9" s="12">
        <v>4</v>
      </c>
      <c r="C9" s="54"/>
      <c r="D9" s="57"/>
      <c r="E9" s="56"/>
      <c r="F9" s="57"/>
      <c r="G9" s="45"/>
      <c r="H9" s="45"/>
      <c r="I9" s="12"/>
    </row>
    <row r="10" spans="2:14" x14ac:dyDescent="0.25">
      <c r="B10" s="12">
        <v>5</v>
      </c>
      <c r="C10" s="54"/>
      <c r="D10" s="57"/>
      <c r="E10" s="56"/>
      <c r="F10" s="57"/>
      <c r="G10" s="45"/>
      <c r="H10" s="45"/>
      <c r="I10" s="12"/>
    </row>
    <row r="11" spans="2:14" x14ac:dyDescent="0.25">
      <c r="B11" s="12">
        <v>6</v>
      </c>
      <c r="C11" s="54"/>
      <c r="D11" s="57"/>
      <c r="E11" s="56"/>
      <c r="F11" s="57"/>
      <c r="G11" s="45"/>
      <c r="H11" s="45"/>
      <c r="I11" s="12"/>
    </row>
    <row r="12" spans="2:14" x14ac:dyDescent="0.25">
      <c r="B12" s="12">
        <v>7</v>
      </c>
      <c r="C12" s="54"/>
      <c r="D12" s="57"/>
      <c r="E12" s="56"/>
      <c r="F12" s="57"/>
      <c r="G12" s="45"/>
      <c r="H12" s="45"/>
      <c r="I12" s="12"/>
    </row>
    <row r="13" spans="2:14" x14ac:dyDescent="0.25">
      <c r="B13" s="12">
        <v>8</v>
      </c>
      <c r="C13" s="54"/>
      <c r="D13" s="57"/>
      <c r="E13" s="56"/>
      <c r="F13" s="57"/>
      <c r="G13" s="45"/>
      <c r="H13" s="45"/>
      <c r="I13" s="12"/>
    </row>
    <row r="14" spans="2:14" x14ac:dyDescent="0.25">
      <c r="B14" s="12">
        <v>9</v>
      </c>
      <c r="C14" s="54"/>
      <c r="D14" s="57"/>
      <c r="E14" s="56"/>
      <c r="F14" s="57"/>
      <c r="G14" s="45"/>
      <c r="H14" s="45"/>
      <c r="I14" s="12"/>
    </row>
    <row r="15" spans="2:14" x14ac:dyDescent="0.25">
      <c r="B15" s="12">
        <v>10</v>
      </c>
      <c r="C15" s="54"/>
      <c r="D15" s="57"/>
      <c r="E15" s="56"/>
      <c r="F15" s="57"/>
      <c r="G15" s="45"/>
      <c r="H15" s="45"/>
      <c r="I15" s="12"/>
    </row>
    <row r="16" spans="2:14" x14ac:dyDescent="0.25">
      <c r="B16" s="12">
        <v>11</v>
      </c>
      <c r="C16" s="54"/>
      <c r="D16" s="57"/>
      <c r="E16" s="56"/>
      <c r="F16" s="57"/>
      <c r="G16" s="45"/>
      <c r="H16" s="45"/>
      <c r="I16" s="12"/>
    </row>
    <row r="17" spans="2:12" x14ac:dyDescent="0.25">
      <c r="B17" s="12">
        <v>12</v>
      </c>
      <c r="C17" s="54"/>
      <c r="D17" s="57"/>
      <c r="E17" s="56"/>
      <c r="F17" s="57"/>
      <c r="G17" s="45"/>
      <c r="H17" s="45"/>
      <c r="I17" s="12"/>
    </row>
    <row r="18" spans="2:12" x14ac:dyDescent="0.25">
      <c r="B18" s="12">
        <v>13</v>
      </c>
      <c r="C18" s="54"/>
      <c r="D18" s="57"/>
      <c r="E18" s="56"/>
      <c r="F18" s="57"/>
      <c r="G18" s="45"/>
      <c r="H18" s="45"/>
      <c r="I18" s="12"/>
    </row>
    <row r="19" spans="2:12" x14ac:dyDescent="0.25">
      <c r="B19" s="12">
        <v>14</v>
      </c>
      <c r="C19" s="54"/>
      <c r="D19" s="57"/>
      <c r="E19" s="56"/>
      <c r="F19" s="57"/>
      <c r="G19" s="45"/>
      <c r="H19" s="45"/>
      <c r="I19" s="12"/>
    </row>
    <row r="20" spans="2:12" x14ac:dyDescent="0.25">
      <c r="B20" s="12">
        <v>15</v>
      </c>
      <c r="C20" s="54"/>
      <c r="D20" s="57"/>
      <c r="E20" s="56"/>
      <c r="F20" s="57"/>
      <c r="G20" s="45"/>
      <c r="H20" s="45"/>
      <c r="I20" s="12"/>
    </row>
    <row r="21" spans="2:12" x14ac:dyDescent="0.25">
      <c r="B21" s="12">
        <v>16</v>
      </c>
      <c r="C21" s="54"/>
      <c r="D21" s="57"/>
      <c r="E21" s="56"/>
      <c r="F21" s="57"/>
      <c r="G21" s="45"/>
      <c r="H21" s="45"/>
      <c r="I21" s="12"/>
    </row>
    <row r="22" spans="2:12" x14ac:dyDescent="0.25">
      <c r="B22" s="12">
        <v>17</v>
      </c>
      <c r="C22" s="54"/>
      <c r="D22" s="57"/>
      <c r="E22" s="56"/>
      <c r="F22" s="57"/>
      <c r="G22" s="45"/>
      <c r="H22" s="45"/>
      <c r="I22" s="12"/>
    </row>
    <row r="23" spans="2:12" x14ac:dyDescent="0.25">
      <c r="B23" s="12">
        <v>18</v>
      </c>
      <c r="C23" s="54"/>
      <c r="D23" s="57"/>
      <c r="E23" s="56"/>
      <c r="F23" s="57"/>
      <c r="G23" s="45"/>
      <c r="H23" s="45"/>
      <c r="I23" s="12"/>
    </row>
    <row r="24" spans="2:12" x14ac:dyDescent="0.25">
      <c r="B24" s="12">
        <v>19</v>
      </c>
      <c r="C24" s="54"/>
      <c r="D24" s="57"/>
      <c r="E24" s="56"/>
      <c r="F24" s="57"/>
      <c r="G24" s="45"/>
      <c r="H24" s="45"/>
      <c r="I24" s="12"/>
      <c r="K24" s="12"/>
      <c r="L24" s="12"/>
    </row>
    <row r="25" spans="2:12" x14ac:dyDescent="0.25">
      <c r="B25" s="12">
        <v>20</v>
      </c>
      <c r="C25" s="54"/>
      <c r="D25" s="57"/>
      <c r="E25" s="56"/>
      <c r="F25" s="57"/>
      <c r="G25" s="45"/>
      <c r="H25" s="45"/>
      <c r="I25" s="12"/>
    </row>
    <row r="26" spans="2:12" x14ac:dyDescent="0.25">
      <c r="B26" s="12">
        <v>21</v>
      </c>
      <c r="C26" s="54"/>
      <c r="D26" s="57"/>
      <c r="E26" s="56"/>
      <c r="F26" s="57"/>
      <c r="G26" s="45"/>
      <c r="H26" s="45"/>
      <c r="I26" s="12"/>
    </row>
    <row r="27" spans="2:12" x14ac:dyDescent="0.25">
      <c r="B27" s="12">
        <v>22</v>
      </c>
      <c r="C27" s="54"/>
      <c r="D27" s="57"/>
      <c r="E27" s="56"/>
      <c r="F27" s="57"/>
      <c r="G27" s="45"/>
      <c r="H27" s="45"/>
      <c r="I27" s="12"/>
    </row>
    <row r="28" spans="2:12" x14ac:dyDescent="0.25">
      <c r="B28" s="12">
        <v>23</v>
      </c>
      <c r="C28" s="54"/>
      <c r="D28" s="57"/>
      <c r="E28" s="56"/>
      <c r="F28" s="57"/>
      <c r="G28" s="45"/>
      <c r="H28" s="45"/>
      <c r="I28" s="12"/>
    </row>
    <row r="29" spans="2:12" x14ac:dyDescent="0.25">
      <c r="B29" s="12">
        <v>24</v>
      </c>
      <c r="C29" s="54"/>
      <c r="D29" s="57"/>
      <c r="E29" s="56"/>
      <c r="F29" s="57"/>
      <c r="G29" s="45"/>
      <c r="H29" s="45"/>
      <c r="I29" s="12"/>
    </row>
    <row r="30" spans="2:12" ht="15.75" thickBot="1" x14ac:dyDescent="0.3">
      <c r="B30" s="12">
        <v>25</v>
      </c>
      <c r="C30" s="52"/>
      <c r="D30" s="53"/>
      <c r="E30" s="58"/>
      <c r="F30" s="53"/>
      <c r="G30" s="61"/>
      <c r="H30" s="62"/>
      <c r="I30" s="12"/>
    </row>
  </sheetData>
  <mergeCells count="79"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C8:D8"/>
    <mergeCell ref="E8:F8"/>
    <mergeCell ref="G8:H8"/>
    <mergeCell ref="C2:D2"/>
    <mergeCell ref="C5:D5"/>
    <mergeCell ref="E5:F5"/>
    <mergeCell ref="G5:H5"/>
    <mergeCell ref="C6:D6"/>
    <mergeCell ref="E6:F6"/>
    <mergeCell ref="G6:H6"/>
  </mergeCells>
  <dataValidations count="2">
    <dataValidation type="list" allowBlank="1" showInputMessage="1" showErrorMessage="1" sqref="G6:H30">
      <formula1>"Личка, Обед"</formula1>
    </dataValidation>
    <dataValidation type="list" allowBlank="1" showInputMessage="1" showErrorMessage="1" sqref="C6:F30">
      <formula1>$B$4:$EP$4</formula1>
    </dataValidation>
  </dataValidations>
  <hyperlinks>
    <hyperlink ref="C2" location="'Лички и Обеды'!A1" display="Вернутся назад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'Лички и Обеды'!$B$4:$EP$4</xm:f>
          </x14:formula1>
          <xm:sqref>E3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Лички и Обеды</vt:lpstr>
      <vt:lpstr>Сотрудник 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Amadey</dc:creator>
  <cp:lastModifiedBy>Amadey</cp:lastModifiedBy>
  <dcterms:created xsi:type="dcterms:W3CDTF">2014-06-10T18:44:33Z</dcterms:created>
  <dcterms:modified xsi:type="dcterms:W3CDTF">2014-06-10T20:49:21Z</dcterms:modified>
</cp:coreProperties>
</file>