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 a="1"/>
  <c r="N9" i="1" s="1"/>
  <c r="O9" i="1" a="1"/>
  <c r="O9" i="1" s="1"/>
  <c r="P9" i="1" a="1"/>
  <c r="P9" i="1" s="1"/>
  <c r="Q9" i="1" a="1"/>
  <c r="Q9" i="1" s="1"/>
  <c r="O8" i="1" a="1"/>
  <c r="O8" i="1" s="1"/>
  <c r="P8" i="1" a="1"/>
  <c r="P8" i="1" s="1"/>
  <c r="Q8" i="1" a="1"/>
  <c r="Q8" i="1" s="1"/>
  <c r="N8" i="1" a="1"/>
  <c r="N8" i="1" s="1"/>
  <c r="M9" i="1"/>
  <c r="M8" i="1"/>
  <c r="K4" i="1" l="1"/>
  <c r="K3" i="1"/>
  <c r="C3" i="1" l="1"/>
  <c r="D4" i="1" l="1"/>
  <c r="C4" i="1"/>
  <c r="D3" i="1"/>
</calcChain>
</file>

<file path=xl/sharedStrings.xml><?xml version="1.0" encoding="utf-8"?>
<sst xmlns="http://schemas.openxmlformats.org/spreadsheetml/2006/main" count="12" uniqueCount="6">
  <si>
    <t>вася</t>
  </si>
  <si>
    <t>федя</t>
  </si>
  <si>
    <t>петя</t>
  </si>
  <si>
    <t>олег</t>
  </si>
  <si>
    <t>Консолидация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</si>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</sst>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"/>
  <sheetViews>
    <sheetView tabSelected="1" workbookViewId="0">
      <selection activeCell="N8" sqref="N8"/>
    </sheetView>
  </sheetViews>
  <sheetFormatPr defaultRowHeight="15" x14ac:dyDescent="0.25"/>
  <sheetData>
    <row r="2" spans="2:17" x14ac:dyDescent="0.25">
      <c r="H2" t="s">
        <v>2</v>
      </c>
      <c r="I2" t="s">
        <v>3</v>
      </c>
    </row>
    <row r="3" spans="2:17" x14ac:dyDescent="0.25">
      <c r="B3" s="1"/>
      <c r="C3">
        <f>MIN(Лист2!B3:C3,Лист3!C3)</f>
        <v>25</v>
      </c>
      <c r="D3">
        <f>MIN(Лист2!D3,Лист3!D3)</f>
        <v>12</v>
      </c>
      <c r="H3">
        <v>12</v>
      </c>
      <c r="I3">
        <v>34</v>
      </c>
      <c r="K3">
        <f>MIN(H3:I3)</f>
        <v>12</v>
      </c>
    </row>
    <row r="4" spans="2:17" x14ac:dyDescent="0.25">
      <c r="B4" s="1"/>
      <c r="C4">
        <f>MIN(Лист2!C4,Лист3!C4)</f>
        <v>46</v>
      </c>
      <c r="D4">
        <f>MIN(Лист2!D4,Лист3!D4)</f>
        <v>34</v>
      </c>
      <c r="H4">
        <v>45</v>
      </c>
      <c r="I4">
        <v>23</v>
      </c>
      <c r="K4">
        <f>MIN(H4:I4)</f>
        <v>23</v>
      </c>
    </row>
    <row r="6" spans="2:17" x14ac:dyDescent="0.25">
      <c r="H6" s="3" t="s">
        <v>4</v>
      </c>
      <c r="I6" s="3"/>
      <c r="J6" s="3"/>
      <c r="K6" s="3"/>
    </row>
    <row r="7" spans="2:17" x14ac:dyDescent="0.25">
      <c r="H7" s="2" t="s">
        <v>2</v>
      </c>
      <c r="I7" s="2" t="s">
        <v>3</v>
      </c>
      <c r="J7" s="2" t="s">
        <v>0</v>
      </c>
      <c r="K7" s="2" t="s">
        <v>1</v>
      </c>
      <c r="M7" s="5" t="s">
        <v>5</v>
      </c>
    </row>
    <row r="8" spans="2:17" x14ac:dyDescent="0.25">
      <c r="H8" s="2">
        <v>12</v>
      </c>
      <c r="I8" s="2">
        <v>12</v>
      </c>
      <c r="J8" s="2">
        <v>25</v>
      </c>
      <c r="K8" s="2">
        <v>45</v>
      </c>
      <c r="M8" s="6">
        <f>MIN(H8:K8)</f>
        <v>12</v>
      </c>
      <c r="N8" s="4" t="str">
        <f t="array" ref="N8">IFERROR(INDEX($H$7:$K$7,SMALL(IF($H8:$K8=$M8,COLUMN($A:$D)),COLUMN(A:A))),"")</f>
        <v>петя</v>
      </c>
      <c r="O8" s="2" t="str">
        <f t="array" ref="O8">IFERROR(INDEX($H$7:$K$7,SMALL(IF($H8:$K8=$M8,COLUMN($A:$D)),COLUMN(B:B))),"")</f>
        <v>олег</v>
      </c>
      <c r="P8" s="2" t="str">
        <f t="array" ref="P8">IFERROR(INDEX($H$7:$K$7,SMALL(IF($H8:$K8=$M8,COLUMN($A:$D)),COLUMN(C:C))),"")</f>
        <v/>
      </c>
      <c r="Q8" s="2" t="str">
        <f t="array" ref="Q8">IFERROR(INDEX($H$7:$K$7,SMALL(IF($H8:$K8=$M8,COLUMN($A:$D)),COLUMN(D:D))),"")</f>
        <v/>
      </c>
    </row>
    <row r="9" spans="2:17" x14ac:dyDescent="0.25">
      <c r="H9" s="2">
        <v>45</v>
      </c>
      <c r="I9" s="2">
        <v>23</v>
      </c>
      <c r="J9" s="2">
        <v>46</v>
      </c>
      <c r="K9" s="2">
        <v>68</v>
      </c>
      <c r="M9" s="6">
        <f>MIN(H9:K9)</f>
        <v>23</v>
      </c>
      <c r="N9" s="4" t="str">
        <f t="array" ref="N9">IFERROR(INDEX($H$7:$K$7,SMALL(IF($H9:$K9=$M9,COLUMN($A:$D)),COLUMN(A:A))),"")</f>
        <v>олег</v>
      </c>
      <c r="O9" s="2" t="str">
        <f t="array" ref="O9">IFERROR(INDEX($H$7:$K$7,SMALL(IF($H9:$K9=$M9,COLUMN($A:$D)),COLUMN(B:B))),"")</f>
        <v/>
      </c>
      <c r="P9" s="2" t="str">
        <f t="array" ref="P9">IFERROR(INDEX($H$7:$K$7,SMALL(IF($H9:$K9=$M9,COLUMN($A:$D)),COLUMN(C:C))),"")</f>
        <v/>
      </c>
      <c r="Q9" s="2" t="str">
        <f t="array" ref="Q9">IFERROR(INDEX($H$7:$K$7,SMALL(IF($H9:$K9=$M9,COLUMN($A:$D)),COLUMN(D:D))),"")</f>
        <v/>
      </c>
    </row>
  </sheetData>
  <dataConsolidate function="min" topLabels="1">
    <dataRefs count="3">
      <dataRef ref="H2:I4" sheet="Лист1"/>
      <dataRef ref="C2:D4" sheet="Лист2"/>
      <dataRef ref="C2:D4" sheet="Лист3"/>
    </dataRefs>
  </dataConsolidate>
  <mergeCells count="1">
    <mergeCell ref="H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4"/>
  <sheetViews>
    <sheetView workbookViewId="0">
      <selection activeCell="C36" sqref="C36"/>
    </sheetView>
  </sheetViews>
  <sheetFormatPr defaultRowHeight="15" x14ac:dyDescent="0.25"/>
  <sheetData>
    <row r="2" spans="3:4" x14ac:dyDescent="0.25">
      <c r="C2" t="s">
        <v>0</v>
      </c>
      <c r="D2" t="s">
        <v>1</v>
      </c>
    </row>
    <row r="3" spans="3:4" x14ac:dyDescent="0.25">
      <c r="C3">
        <v>25</v>
      </c>
      <c r="D3">
        <v>45</v>
      </c>
    </row>
    <row r="4" spans="3:4" x14ac:dyDescent="0.25">
      <c r="C4">
        <v>46</v>
      </c>
      <c r="D4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4"/>
  <sheetViews>
    <sheetView workbookViewId="0">
      <selection activeCell="E5" sqref="E5"/>
    </sheetView>
  </sheetViews>
  <sheetFormatPr defaultRowHeight="15" x14ac:dyDescent="0.25"/>
  <sheetData>
    <row r="2" spans="3:4" x14ac:dyDescent="0.25">
      <c r="C2" t="s">
        <v>2</v>
      </c>
      <c r="D2" t="s">
        <v>3</v>
      </c>
    </row>
    <row r="3" spans="3:4" x14ac:dyDescent="0.25">
      <c r="C3">
        <v>47</v>
      </c>
      <c r="D3">
        <v>12</v>
      </c>
    </row>
    <row r="4" spans="3:4" x14ac:dyDescent="0.25">
      <c r="C4">
        <v>47</v>
      </c>
      <c r="D4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2014-06-17T10:45:43Z</dcterms:modified>
</cp:coreProperties>
</file>