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2" i="2"/>
  <c r="D2" i="1"/>
  <c r="C3" i="2"/>
  <c r="C4" i="2"/>
  <c r="C5" i="2"/>
  <c r="C6" i="2"/>
  <c r="C7" i="2"/>
  <c r="C8" i="2"/>
  <c r="C9" i="2"/>
  <c r="C10" i="2"/>
  <c r="C11" i="2"/>
  <c r="C2" i="2"/>
  <c r="C2" i="1"/>
  <c r="D3" i="1" l="1"/>
  <c r="D4" i="1"/>
  <c r="D5" i="1"/>
  <c r="D6" i="1"/>
  <c r="D7" i="1"/>
  <c r="D8" i="1"/>
  <c r="D9" i="1"/>
  <c r="D10" i="1"/>
  <c r="C3" i="1" l="1"/>
  <c r="C4" i="1"/>
  <c r="C5" i="1"/>
  <c r="C6" i="1"/>
  <c r="C7" i="1"/>
  <c r="C8" i="1"/>
  <c r="C9" i="1"/>
  <c r="C10" i="1"/>
</calcChain>
</file>

<file path=xl/sharedStrings.xml><?xml version="1.0" encoding="utf-8"?>
<sst xmlns="http://schemas.openxmlformats.org/spreadsheetml/2006/main" count="8" uniqueCount="5">
  <si>
    <t>артикул</t>
  </si>
  <si>
    <t>цена</t>
  </si>
  <si>
    <t>размер</t>
  </si>
  <si>
    <t>Цена без Н/Д</t>
  </si>
  <si>
    <t>Без 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</si>
</sst>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 applyBorder="1"/>
    <xf numFmtId="2" fontId="0" fillId="0" borderId="0" xfId="0" applyNumberFormat="1" applyBorder="1"/>
    <xf numFmtId="0" fontId="0" fillId="0" borderId="0" xfId="0" applyNumberFormat="1" applyBorder="1"/>
    <xf numFmtId="0" fontId="0" fillId="2" borderId="1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3" sqref="D3"/>
    </sheetView>
  </sheetViews>
  <sheetFormatPr defaultRowHeight="15" x14ac:dyDescent="0.25"/>
  <cols>
    <col min="3" max="3" width="13.85546875" customWidth="1"/>
    <col min="4" max="4" width="13" customWidth="1"/>
  </cols>
  <sheetData>
    <row r="1" spans="1:4" x14ac:dyDescent="0.25">
      <c r="A1" s="1" t="s">
        <v>0</v>
      </c>
      <c r="B1" s="2" t="s">
        <v>2</v>
      </c>
      <c r="C1" s="4" t="s">
        <v>1</v>
      </c>
      <c r="D1" s="4" t="s">
        <v>3</v>
      </c>
    </row>
    <row r="2" spans="1:4" x14ac:dyDescent="0.25">
      <c r="A2" s="3">
        <v>1001</v>
      </c>
      <c r="B2" s="2">
        <v>1.4</v>
      </c>
      <c r="C2" s="4">
        <f>VLOOKUP(A2,Лист2!$A$2:$B$11,2,)</f>
        <v>650</v>
      </c>
      <c r="D2" s="4">
        <f>IFERROR(VLOOKUP(A2,Лист2!$A$2:$B$11,2,),"")</f>
        <v>650</v>
      </c>
    </row>
    <row r="3" spans="1:4" x14ac:dyDescent="0.25">
      <c r="A3" s="3">
        <v>1002</v>
      </c>
      <c r="B3" s="2">
        <v>1.1000000000000001</v>
      </c>
      <c r="C3" s="4">
        <f>VLOOKUP(A3,Лист2!$A$2:$B$11,2,)</f>
        <v>550</v>
      </c>
      <c r="D3" s="4">
        <f>IFERROR(VLOOKUP(A3,Лист2!$A$2:$B$11,2,),"")</f>
        <v>550</v>
      </c>
    </row>
    <row r="4" spans="1:4" x14ac:dyDescent="0.25">
      <c r="A4" s="3">
        <v>1011</v>
      </c>
      <c r="B4" s="2">
        <v>1.7</v>
      </c>
      <c r="C4" s="4" t="e">
        <f>VLOOKUP(A4,Лист2!$A$2:$B$11,2,)</f>
        <v>#N/A</v>
      </c>
      <c r="D4" s="4" t="str">
        <f>IFERROR(VLOOKUP(A4,Лист2!$A$2:$B$11,2,),"")</f>
        <v/>
      </c>
    </row>
    <row r="5" spans="1:4" x14ac:dyDescent="0.25">
      <c r="A5" s="3">
        <v>1012</v>
      </c>
      <c r="B5" s="2">
        <v>1.3</v>
      </c>
      <c r="C5" s="4" t="e">
        <f>VLOOKUP(A5,Лист2!$A$2:$B$11,2,)</f>
        <v>#N/A</v>
      </c>
      <c r="D5" s="4" t="str">
        <f>IFERROR(VLOOKUP(A5,Лист2!$A$2:$B$11,2,),"")</f>
        <v/>
      </c>
    </row>
    <row r="6" spans="1:4" x14ac:dyDescent="0.25">
      <c r="A6" s="3">
        <v>1013</v>
      </c>
      <c r="B6" s="2">
        <v>3.5</v>
      </c>
      <c r="C6" s="4" t="e">
        <f>VLOOKUP(A6,Лист2!$A$2:$B$11,2,)</f>
        <v>#N/A</v>
      </c>
      <c r="D6" s="4" t="str">
        <f>IFERROR(VLOOKUP(A6,Лист2!$A$2:$B$11,2,),"")</f>
        <v/>
      </c>
    </row>
    <row r="7" spans="1:4" x14ac:dyDescent="0.25">
      <c r="A7" s="3">
        <v>1014</v>
      </c>
      <c r="B7" s="2">
        <v>3</v>
      </c>
      <c r="C7" s="4" t="e">
        <f>VLOOKUP(A7,Лист2!$A$2:$B$11,2,)</f>
        <v>#N/A</v>
      </c>
      <c r="D7" s="4" t="str">
        <f>IFERROR(VLOOKUP(A7,Лист2!$A$2:$B$11,2,),"")</f>
        <v/>
      </c>
    </row>
    <row r="8" spans="1:4" x14ac:dyDescent="0.25">
      <c r="A8" s="3">
        <v>1015</v>
      </c>
      <c r="B8" s="2">
        <v>1.2</v>
      </c>
      <c r="C8" s="4" t="e">
        <f>VLOOKUP(A8,Лист2!$A$2:$B$11,2,)</f>
        <v>#N/A</v>
      </c>
      <c r="D8" s="4" t="str">
        <f>IFERROR(VLOOKUP(A8,Лист2!$A$2:$B$11,2,),"")</f>
        <v/>
      </c>
    </row>
    <row r="9" spans="1:4" x14ac:dyDescent="0.25">
      <c r="A9" s="3">
        <v>1016</v>
      </c>
      <c r="B9" s="2">
        <v>3</v>
      </c>
      <c r="C9" s="4" t="e">
        <f>VLOOKUP(A9,Лист2!$A$2:$B$11,2,)</f>
        <v>#N/A</v>
      </c>
      <c r="D9" s="4" t="str">
        <f>IFERROR(VLOOKUP(A9,Лист2!$A$2:$B$11,2,),"")</f>
        <v/>
      </c>
    </row>
    <row r="10" spans="1:4" x14ac:dyDescent="0.25">
      <c r="A10" s="3">
        <v>1017</v>
      </c>
      <c r="B10" s="2">
        <v>1</v>
      </c>
      <c r="C10" s="4" t="e">
        <f>VLOOKUP(A10,Лист2!$A$2:$B$11,2,)</f>
        <v>#N/A</v>
      </c>
      <c r="D10" s="4" t="str">
        <f>IFERROR(VLOOKUP(A10,Лист2!$A$2:$B$11,2,),"")</f>
        <v/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F12" sqref="F12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s="5" t="s">
        <v>2</v>
      </c>
      <c r="D1" s="5" t="s">
        <v>4</v>
      </c>
    </row>
    <row r="2" spans="1:4" x14ac:dyDescent="0.25">
      <c r="A2" s="3">
        <v>10011</v>
      </c>
      <c r="B2" s="3">
        <v>800</v>
      </c>
      <c r="C2" s="5" t="e">
        <f>VLOOKUP(A2,Лист1!$A$2:$B$11,2,)</f>
        <v>#N/A</v>
      </c>
      <c r="D2" s="5" t="str">
        <f>IFERROR(VLOOKUP(A2,Лист1!$A$2:$B$11,2,),"")</f>
        <v/>
      </c>
    </row>
    <row r="3" spans="1:4" x14ac:dyDescent="0.25">
      <c r="A3" s="3">
        <v>10002</v>
      </c>
      <c r="B3" s="3">
        <v>700</v>
      </c>
      <c r="C3" s="5" t="e">
        <f>VLOOKUP(A3,Лист1!$A$2:$B$11,2,)</f>
        <v>#N/A</v>
      </c>
      <c r="D3" s="5" t="str">
        <f>IFERROR(VLOOKUP(A3,Лист1!$A$2:$B$11,2,),"")</f>
        <v/>
      </c>
    </row>
    <row r="4" spans="1:4" x14ac:dyDescent="0.25">
      <c r="A4" s="3">
        <v>1001</v>
      </c>
      <c r="B4" s="3">
        <v>650</v>
      </c>
      <c r="C4" s="5">
        <f>VLOOKUP(A4,Лист1!$A$2:$B$11,2,)</f>
        <v>1.4</v>
      </c>
      <c r="D4" s="5">
        <f>IFERROR(VLOOKUP(A4,Лист1!$A$2:$B$11,2,),"")</f>
        <v>1.4</v>
      </c>
    </row>
    <row r="5" spans="1:4" x14ac:dyDescent="0.25">
      <c r="A5" s="3">
        <v>1002</v>
      </c>
      <c r="B5" s="3">
        <v>550</v>
      </c>
      <c r="C5" s="5">
        <f>VLOOKUP(A5,Лист1!$A$2:$B$11,2,)</f>
        <v>1.1000000000000001</v>
      </c>
      <c r="D5" s="5">
        <f>IFERROR(VLOOKUP(A5,Лист1!$A$2:$B$11,2,),"")</f>
        <v>1.1000000000000001</v>
      </c>
    </row>
    <row r="6" spans="1:4" x14ac:dyDescent="0.25">
      <c r="A6" s="3">
        <v>10013</v>
      </c>
      <c r="B6" s="3">
        <v>250</v>
      </c>
      <c r="C6" s="5" t="e">
        <f>VLOOKUP(A6,Лист1!$A$2:$B$11,2,)</f>
        <v>#N/A</v>
      </c>
      <c r="D6" s="5" t="str">
        <f>IFERROR(VLOOKUP(A6,Лист1!$A$2:$B$11,2,),"")</f>
        <v/>
      </c>
    </row>
    <row r="7" spans="1:4" x14ac:dyDescent="0.25">
      <c r="A7" s="3">
        <v>1040</v>
      </c>
      <c r="B7" s="3">
        <v>950</v>
      </c>
      <c r="C7" s="5" t="e">
        <f>VLOOKUP(A7,Лист1!$A$2:$B$11,2,)</f>
        <v>#N/A</v>
      </c>
      <c r="D7" s="5" t="str">
        <f>IFERROR(VLOOKUP(A7,Лист1!$A$2:$B$11,2,),"")</f>
        <v/>
      </c>
    </row>
    <row r="8" spans="1:4" x14ac:dyDescent="0.25">
      <c r="A8" s="3">
        <v>10401</v>
      </c>
      <c r="B8" s="3">
        <v>900</v>
      </c>
      <c r="C8" s="5" t="e">
        <f>VLOOKUP(A8,Лист1!$A$2:$B$11,2,)</f>
        <v>#N/A</v>
      </c>
      <c r="D8" s="5" t="str">
        <f>IFERROR(VLOOKUP(A8,Лист1!$A$2:$B$11,2,),"")</f>
        <v/>
      </c>
    </row>
    <row r="9" spans="1:4" x14ac:dyDescent="0.25">
      <c r="A9" s="3">
        <v>1041</v>
      </c>
      <c r="B9" s="3">
        <v>850</v>
      </c>
      <c r="C9" s="5" t="e">
        <f>VLOOKUP(A9,Лист1!$A$2:$B$11,2,)</f>
        <v>#N/A</v>
      </c>
      <c r="D9" s="5" t="str">
        <f>IFERROR(VLOOKUP(A9,Лист1!$A$2:$B$11,2,),"")</f>
        <v/>
      </c>
    </row>
    <row r="10" spans="1:4" x14ac:dyDescent="0.25">
      <c r="A10" s="3">
        <v>1042</v>
      </c>
      <c r="B10" s="3">
        <v>600</v>
      </c>
      <c r="C10" s="5" t="e">
        <f>VLOOKUP(A10,Лист1!$A$2:$B$11,2,)</f>
        <v>#N/A</v>
      </c>
      <c r="D10" s="5" t="str">
        <f>IFERROR(VLOOKUP(A10,Лист1!$A$2:$B$11,2,),"")</f>
        <v/>
      </c>
    </row>
    <row r="11" spans="1:4" x14ac:dyDescent="0.25">
      <c r="A11" s="3">
        <v>1044</v>
      </c>
      <c r="B11" s="3">
        <v>800</v>
      </c>
      <c r="C11" s="5" t="e">
        <f>VLOOKUP(A11,Лист1!$A$2:$B$11,2,)</f>
        <v>#N/A</v>
      </c>
      <c r="D11" s="5" t="str">
        <f>IFERROR(VLOOKUP(A11,Лист1!$A$2:$B$11,2,),"")</f>
        <v/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2014-07-01T16:23:55Z</dcterms:modified>
</cp:coreProperties>
</file>