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6" i="1" l="1"/>
  <c r="N16" i="1"/>
  <c r="M16" i="1"/>
  <c r="C16" i="1"/>
  <c r="O14" i="1"/>
  <c r="N14" i="1"/>
  <c r="M14" i="1"/>
  <c r="O10" i="1"/>
  <c r="N10" i="1"/>
  <c r="M10" i="1"/>
  <c r="O5" i="1"/>
  <c r="N5" i="1"/>
  <c r="M5" i="1"/>
</calcChain>
</file>

<file path=xl/sharedStrings.xml><?xml version="1.0" encoding="utf-8"?>
<sst xmlns="http://schemas.openxmlformats.org/spreadsheetml/2006/main" count="33" uniqueCount="17">
  <si>
    <t>Число</t>
  </si>
  <si>
    <t>Месяц</t>
  </si>
  <si>
    <t>Год</t>
  </si>
  <si>
    <t>Начало</t>
  </si>
  <si>
    <t>Конец</t>
  </si>
  <si>
    <t>май</t>
  </si>
  <si>
    <t>августа</t>
  </si>
  <si>
    <t>начало</t>
  </si>
  <si>
    <t>конец</t>
  </si>
  <si>
    <t>Первый вариант дата расписана полность</t>
  </si>
  <si>
    <t>Второй вариант дата записана сокращением</t>
  </si>
  <si>
    <t>Нужно посчитать сколько времени остается до завершения.</t>
  </si>
  <si>
    <t>Осталось</t>
  </si>
  <si>
    <t>Третий вариант дата записана сокращением</t>
  </si>
  <si>
    <t>Четвертый вариант нужно от даты конца отнять дату когда работаешь в документе</t>
  </si>
  <si>
    <t>5 августа 2016</t>
  </si>
  <si>
    <t>2 мая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</si>
</sst>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O17" sqref="O17"/>
    </sheetView>
  </sheetViews>
  <sheetFormatPr defaultColWidth="11.42578125" defaultRowHeight="15.75" x14ac:dyDescent="0.25"/>
  <cols>
    <col min="1" max="1" width="88.28515625" style="3" bestFit="1" customWidth="1"/>
    <col min="2" max="2" width="12.85546875" style="2" bestFit="1" customWidth="1"/>
    <col min="3" max="3" width="16.28515625" style="2" bestFit="1" customWidth="1"/>
    <col min="4" max="4" width="6.85546875" style="2" bestFit="1" customWidth="1"/>
    <col min="5" max="5" width="7.42578125" style="2" bestFit="1" customWidth="1"/>
    <col min="6" max="6" width="6.85546875" style="2" bestFit="1" customWidth="1"/>
    <col min="7" max="7" width="8.140625" style="2" bestFit="1" customWidth="1"/>
    <col min="8" max="8" width="5.5703125" style="2" bestFit="1" customWidth="1"/>
    <col min="9" max="9" width="11.28515625" style="2" customWidth="1"/>
    <col min="10" max="10" width="6.85546875" style="2" bestFit="1" customWidth="1"/>
    <col min="11" max="11" width="7.42578125" style="2" bestFit="1" customWidth="1"/>
    <col min="12" max="12" width="4.42578125" style="2" bestFit="1" customWidth="1"/>
    <col min="13" max="16384" width="11.42578125" style="2"/>
  </cols>
  <sheetData>
    <row r="1" spans="1:15" ht="16.5" thickBot="1" x14ac:dyDescent="0.3">
      <c r="A1" s="1" t="s">
        <v>11</v>
      </c>
    </row>
    <row r="2" spans="1:15" ht="16.5" thickBot="1" x14ac:dyDescent="0.3"/>
    <row r="3" spans="1:15" x14ac:dyDescent="0.25">
      <c r="A3" s="14" t="s">
        <v>9</v>
      </c>
      <c r="B3" s="18" t="s">
        <v>3</v>
      </c>
      <c r="C3" s="19"/>
      <c r="D3" s="19"/>
      <c r="F3" s="19" t="s">
        <v>4</v>
      </c>
      <c r="G3" s="19"/>
      <c r="H3" s="19"/>
      <c r="J3" s="17" t="s">
        <v>12</v>
      </c>
      <c r="K3" s="17"/>
      <c r="L3" s="17"/>
    </row>
    <row r="4" spans="1:15" x14ac:dyDescent="0.25">
      <c r="A4" s="15"/>
      <c r="B4" s="4" t="s">
        <v>0</v>
      </c>
      <c r="C4" s="5" t="s">
        <v>1</v>
      </c>
      <c r="D4" s="5" t="s">
        <v>2</v>
      </c>
      <c r="F4" s="5" t="s">
        <v>0</v>
      </c>
      <c r="G4" s="5" t="s">
        <v>1</v>
      </c>
      <c r="H4" s="5" t="s">
        <v>2</v>
      </c>
      <c r="J4" s="6" t="s">
        <v>0</v>
      </c>
      <c r="K4" s="6" t="s">
        <v>1</v>
      </c>
      <c r="L4" s="6" t="s">
        <v>2</v>
      </c>
    </row>
    <row r="5" spans="1:15" ht="16.5" thickBot="1" x14ac:dyDescent="0.3">
      <c r="A5" s="16"/>
      <c r="B5" s="4">
        <v>12</v>
      </c>
      <c r="C5" s="5" t="s">
        <v>5</v>
      </c>
      <c r="D5" s="5">
        <v>2014</v>
      </c>
      <c r="F5" s="5">
        <v>15</v>
      </c>
      <c r="G5" s="5" t="s">
        <v>6</v>
      </c>
      <c r="H5" s="5">
        <v>2016</v>
      </c>
      <c r="J5" s="6">
        <v>3</v>
      </c>
      <c r="K5" s="6">
        <v>3</v>
      </c>
      <c r="L5" s="6">
        <v>2</v>
      </c>
      <c r="M5" s="2">
        <f>DATEDIF(--(B5&amp;LEFTB(C5,3)&amp;D5),--(F5&amp;LEFTB(G5,3)&amp;H5),"md")</f>
        <v>3</v>
      </c>
      <c r="N5" s="2">
        <f>DATEDIF(--(B5&amp;LEFTB(C5,3)&amp;D5),--(F5&amp;LEFTB(G5,3)&amp;H5),"ym")</f>
        <v>3</v>
      </c>
      <c r="O5" s="2">
        <f>DATEDIF(--(B5&amp;LEFTB(C5,3)&amp;D5),--(F5&amp;LEFTB(G5,3)&amp;H5),"y")</f>
        <v>2</v>
      </c>
    </row>
    <row r="7" spans="1:15" ht="16.5" thickBot="1" x14ac:dyDescent="0.3"/>
    <row r="8" spans="1:15" x14ac:dyDescent="0.25">
      <c r="A8" s="14" t="s">
        <v>10</v>
      </c>
      <c r="D8" s="17" t="s">
        <v>12</v>
      </c>
      <c r="E8" s="17"/>
      <c r="F8" s="17"/>
    </row>
    <row r="9" spans="1:15" x14ac:dyDescent="0.25">
      <c r="A9" s="15"/>
      <c r="B9" s="4" t="s">
        <v>7</v>
      </c>
      <c r="C9" s="5" t="s">
        <v>8</v>
      </c>
      <c r="D9" s="6" t="s">
        <v>0</v>
      </c>
      <c r="E9" s="6" t="s">
        <v>1</v>
      </c>
      <c r="F9" s="6" t="s">
        <v>2</v>
      </c>
    </row>
    <row r="10" spans="1:15" ht="16.5" thickBot="1" x14ac:dyDescent="0.3">
      <c r="A10" s="16"/>
      <c r="B10" s="7">
        <v>41771</v>
      </c>
      <c r="C10" s="8">
        <v>42597</v>
      </c>
      <c r="D10" s="6">
        <v>3</v>
      </c>
      <c r="E10" s="6">
        <v>3</v>
      </c>
      <c r="F10" s="6">
        <v>2</v>
      </c>
      <c r="M10" s="2">
        <f>DATEDIF(B10,C10,"md")</f>
        <v>3</v>
      </c>
      <c r="N10" s="2">
        <f>DATEDIF(B10,C10,"ym")</f>
        <v>3</v>
      </c>
      <c r="O10" s="2">
        <f>DATEDIF(B10,C10,"y")</f>
        <v>2</v>
      </c>
    </row>
    <row r="11" spans="1:15" ht="16.5" thickBot="1" x14ac:dyDescent="0.3"/>
    <row r="12" spans="1:15" x14ac:dyDescent="0.25">
      <c r="A12" s="14" t="s">
        <v>13</v>
      </c>
      <c r="D12" s="17" t="s">
        <v>12</v>
      </c>
      <c r="E12" s="17"/>
      <c r="F12" s="17"/>
    </row>
    <row r="13" spans="1:15" x14ac:dyDescent="0.25">
      <c r="A13" s="15"/>
      <c r="B13" s="4" t="s">
        <v>7</v>
      </c>
      <c r="C13" s="5" t="s">
        <v>8</v>
      </c>
      <c r="D13" s="6" t="s">
        <v>0</v>
      </c>
      <c r="E13" s="6" t="s">
        <v>1</v>
      </c>
      <c r="F13" s="6" t="s">
        <v>2</v>
      </c>
    </row>
    <row r="14" spans="1:15" ht="16.5" thickBot="1" x14ac:dyDescent="0.3">
      <c r="A14" s="16"/>
      <c r="B14" s="7" t="s">
        <v>16</v>
      </c>
      <c r="C14" s="8" t="s">
        <v>15</v>
      </c>
      <c r="D14" s="6">
        <v>3</v>
      </c>
      <c r="E14" s="6">
        <v>3</v>
      </c>
      <c r="F14" s="6">
        <v>2</v>
      </c>
      <c r="M14" s="2">
        <f>DATEDIF(--SUBSTITUTE(LEFTB(B14,2)&amp;MID(B14,3,4)&amp;RIGHTB(B14,5),"я","й"),--SUBSTITUTE(LEFTB(C14,2)&amp;MID(C14,3,4)&amp;RIGHTB(C14,5),"я","й"),"md")</f>
        <v>3</v>
      </c>
      <c r="N14" s="2">
        <f>DATEDIF(--SUBSTITUTE(LEFTB(B14,2)&amp;MID(B14,3,4)&amp;RIGHTB(B14,5),"я","й"),--SUBSTITUTE(LEFTB(C14,2)&amp;MID(C14,3,4)&amp;RIGHTB(C14,5),"я","й"),"ym")</f>
        <v>3</v>
      </c>
      <c r="O14" s="2">
        <f>DATEDIF(--SUBSTITUTE(LEFTB(B14,2)&amp;MID(B14,3,4)&amp;RIGHTB(B14,5),"я","й"),--SUBSTITUTE(LEFTB(C14,2)&amp;MID(C14,3,4)&amp;RIGHTB(C14,5),"я","й"),"y")</f>
        <v>2</v>
      </c>
    </row>
    <row r="15" spans="1:15" s="13" customFormat="1" ht="16.5" thickBot="1" x14ac:dyDescent="0.3">
      <c r="A15" s="10"/>
      <c r="B15" s="11"/>
      <c r="C15" s="11"/>
      <c r="D15" s="12"/>
      <c r="E15" s="12"/>
      <c r="F15" s="12"/>
    </row>
    <row r="16" spans="1:15" ht="16.5" thickBot="1" x14ac:dyDescent="0.3">
      <c r="A16" s="9" t="s">
        <v>14</v>
      </c>
      <c r="B16" s="21"/>
      <c r="C16" s="21">
        <f>C10</f>
        <v>42597</v>
      </c>
      <c r="M16" s="2">
        <f ca="1">DATEDIF(TODAY(),C16,"md")</f>
        <v>13</v>
      </c>
      <c r="N16" s="2">
        <f ca="1">DATEDIF(TODAY(),C16,"ym")</f>
        <v>1</v>
      </c>
      <c r="O16" s="2">
        <f ca="1">DATEDIF(TODAY(),C16,"y")</f>
        <v>2</v>
      </c>
    </row>
    <row r="17" spans="2:2" x14ac:dyDescent="0.25">
      <c r="B17" s="20"/>
    </row>
    <row r="18" spans="2:2" x14ac:dyDescent="0.25">
      <c r="B18" s="20"/>
    </row>
  </sheetData>
  <mergeCells count="8">
    <mergeCell ref="A12:A14"/>
    <mergeCell ref="D12:F12"/>
    <mergeCell ref="B3:D3"/>
    <mergeCell ref="F3:H3"/>
    <mergeCell ref="J3:L3"/>
    <mergeCell ref="D8:F8"/>
    <mergeCell ref="A3:A5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_Boroda_</cp:lastModifiedBy>
  <dcterms:created xsi:type="dcterms:W3CDTF">2014-07-02T13:03:56Z</dcterms:created>
  <dcterms:modified xsi:type="dcterms:W3CDTF">2014-07-02T13:53:07Z</dcterms:modified>
</cp:coreProperties>
</file>