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autoCompressPictures="0"/>
  <bookViews>
    <workbookView xWindow="0" yWindow="0" windowWidth="19170" windowHeight="11520"/>
  </bookViews>
  <sheets>
    <sheet name="проект" sheetId="1" r:id="rId1"/>
  </sheets>
  <definedNames>
    <definedName name="_xlnm._FilterDatabase" localSheetId="0" hidden="1">проект!$A$9:$H$9</definedName>
    <definedName name="выбранный_период">проект!$C$3</definedName>
    <definedName name="ЗапланированныйПериод">проект!A$9=MEDIAN(проект!A$9,проект!$F1,проект!$F1+проект!$G1-1)</definedName>
    <definedName name="План">ЗапланированныйПериод*(проект!$F1&gt;0)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H25" i="1"/>
  <c r="A26" i="1"/>
  <c r="A27" i="1"/>
  <c r="A28" i="1"/>
  <c r="A29" i="1"/>
  <c r="A30" i="1"/>
  <c r="A31" i="1"/>
  <c r="A32" i="1"/>
  <c r="A33" i="1"/>
  <c r="A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10" i="1"/>
  <c r="C3" i="1"/>
</calcChain>
</file>

<file path=xl/sharedStrings.xml><?xml version="1.0" encoding="utf-8"?>
<sst xmlns="http://schemas.openxmlformats.org/spreadsheetml/2006/main" count="124" uniqueCount="27">
  <si>
    <t>Сегодня:</t>
  </si>
  <si>
    <t>Сайт</t>
  </si>
  <si>
    <t>Среднее</t>
  </si>
  <si>
    <t>сб</t>
  </si>
  <si>
    <t>вс</t>
  </si>
  <si>
    <t>пн</t>
  </si>
  <si>
    <t>вт</t>
  </si>
  <si>
    <t>ср</t>
  </si>
  <si>
    <t>чт</t>
  </si>
  <si>
    <t>пт</t>
  </si>
  <si>
    <t>Футбол</t>
  </si>
  <si>
    <t>VIP</t>
  </si>
  <si>
    <t>Задание</t>
  </si>
  <si>
    <t>Старт</t>
  </si>
  <si>
    <t>Дни</t>
  </si>
  <si>
    <t>Важность</t>
  </si>
  <si>
    <t>Тема</t>
  </si>
  <si>
    <t>Личное</t>
  </si>
  <si>
    <t>Важное</t>
  </si>
  <si>
    <t>Неважное</t>
  </si>
  <si>
    <t>№</t>
  </si>
  <si>
    <t>Времы выполнения</t>
  </si>
  <si>
    <t>План</t>
  </si>
  <si>
    <t>Конец</t>
  </si>
  <si>
    <t>Подробности</t>
  </si>
  <si>
    <t>Наименование</t>
  </si>
  <si>
    <t>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</si>
</sst>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  <scheme val="major"/>
    </font>
    <font>
      <b/>
      <sz val="14"/>
      <color theme="1"/>
      <name val="Calibri"/>
      <family val="2"/>
      <charset val="204"/>
      <scheme val="minor"/>
    </font>
    <font>
      <b/>
      <sz val="14"/>
      <color theme="1" tint="0.24994659260841701"/>
      <name val="Calibri"/>
      <family val="2"/>
      <charset val="204"/>
      <scheme val="minor"/>
    </font>
    <font>
      <b/>
      <sz val="14"/>
      <color theme="1" tint="0.499984740745262"/>
      <name val="Calibri"/>
      <family val="2"/>
      <charset val="204"/>
      <scheme val="minor"/>
    </font>
    <font>
      <b/>
      <sz val="14"/>
      <color theme="7"/>
      <name val="Calibri"/>
      <family val="2"/>
      <charset val="204"/>
      <scheme val="minor"/>
    </font>
    <font>
      <sz val="14"/>
      <color theme="1" tint="0.24994659260841701"/>
      <name val="Calibri"/>
      <family val="2"/>
      <charset val="204"/>
      <scheme val="minor"/>
    </font>
    <font>
      <b/>
      <sz val="30"/>
      <color theme="7"/>
      <name val="Calibri"/>
      <family val="2"/>
      <charset val="204"/>
      <scheme val="minor"/>
    </font>
    <font>
      <b/>
      <sz val="14"/>
      <color theme="0" tint="-0.49998474074526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2" borderId="1" applyNumberFormat="0" applyProtection="0">
      <alignment horizontal="left" vertical="center"/>
    </xf>
  </cellStyleXfs>
  <cellXfs count="65">
    <xf numFmtId="0" fontId="0" fillId="0" borderId="0" xfId="0">
      <alignment vertical="center"/>
    </xf>
    <xf numFmtId="164" fontId="0" fillId="0" borderId="0" xfId="0" applyNumberFormat="1" applyAlignment="1">
      <alignment horizontal="center" textRotation="90"/>
    </xf>
    <xf numFmtId="164" fontId="0" fillId="0" borderId="0" xfId="0" applyNumberFormat="1" applyAlignment="1">
      <alignment vertical="center"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7" applyFill="1" applyBorder="1">
      <alignment horizontal="left" vertical="center"/>
    </xf>
    <xf numFmtId="0" fontId="4" fillId="0" borderId="0" xfId="5" applyFont="1" applyFill="1" applyBorder="1">
      <alignment horizontal="left" vertical="center"/>
    </xf>
    <xf numFmtId="0" fontId="12" fillId="0" borderId="0" xfId="4" applyFont="1">
      <alignment horizontal="center"/>
    </xf>
    <xf numFmtId="0" fontId="12" fillId="0" borderId="0" xfId="4" applyFont="1" applyAlignment="1">
      <alignment horizontal="center"/>
    </xf>
    <xf numFmtId="164" fontId="12" fillId="0" borderId="0" xfId="4" applyNumberFormat="1" applyFont="1">
      <alignment horizontal="center"/>
    </xf>
    <xf numFmtId="1" fontId="12" fillId="0" borderId="0" xfId="4" applyNumberFormat="1" applyFont="1">
      <alignment horizontal="center"/>
    </xf>
    <xf numFmtId="0" fontId="11" fillId="0" borderId="0" xfId="2" applyFont="1" applyAlignment="1">
      <alignment horizontal="center"/>
    </xf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1" fillId="0" borderId="0" xfId="2" applyFont="1">
      <alignment horizontal="left"/>
    </xf>
    <xf numFmtId="0" fontId="11" fillId="0" borderId="0" xfId="0" applyFont="1" applyAlignment="1"/>
    <xf numFmtId="0" fontId="11" fillId="0" borderId="3" xfId="0" applyFont="1" applyBorder="1" applyAlignment="1"/>
    <xf numFmtId="0" fontId="11" fillId="0" borderId="3" xfId="2" applyFont="1" applyBorder="1">
      <alignment horizontal="left"/>
    </xf>
    <xf numFmtId="0" fontId="11" fillId="0" borderId="3" xfId="2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14" fillId="0" borderId="3" xfId="0" quotePrefix="1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5" applyFont="1" applyFill="1" applyBorder="1">
      <alignment horizontal="left" vertical="center"/>
    </xf>
    <xf numFmtId="0" fontId="0" fillId="0" borderId="0" xfId="0" applyFill="1" applyBorder="1">
      <alignment vertical="center"/>
    </xf>
    <xf numFmtId="0" fontId="6" fillId="0" borderId="0" xfId="4" applyBorder="1">
      <alignment horizontal="center"/>
    </xf>
    <xf numFmtId="164" fontId="6" fillId="0" borderId="6" xfId="3" applyNumberFormat="1" applyBorder="1" applyAlignment="1">
      <alignment horizontal="center" textRotation="90"/>
    </xf>
    <xf numFmtId="164" fontId="6" fillId="0" borderId="8" xfId="3" applyNumberFormat="1" applyBorder="1" applyAlignment="1">
      <alignment horizontal="center" textRotation="90"/>
    </xf>
    <xf numFmtId="0" fontId="11" fillId="0" borderId="0" xfId="0" applyFont="1" applyBorder="1" applyAlignment="1"/>
    <xf numFmtId="0" fontId="11" fillId="0" borderId="0" xfId="2" applyFont="1" applyBorder="1">
      <alignment horizontal="left"/>
    </xf>
    <xf numFmtId="0" fontId="11" fillId="0" borderId="0" xfId="2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6" borderId="0" xfId="7" applyFont="1" applyFill="1" applyBorder="1" applyAlignment="1">
      <alignment horizontal="center" vertical="center"/>
    </xf>
    <xf numFmtId="0" fontId="11" fillId="2" borderId="9" xfId="7" applyFont="1" applyBorder="1">
      <alignment horizontal="left" vertical="center"/>
    </xf>
    <xf numFmtId="14" fontId="10" fillId="2" borderId="10" xfId="7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/>
    </xf>
    <xf numFmtId="0" fontId="8" fillId="4" borderId="4" xfId="4" applyFont="1" applyFill="1" applyBorder="1">
      <alignment horizontal="center"/>
    </xf>
    <xf numFmtId="0" fontId="8" fillId="3" borderId="11" xfId="4" applyFont="1" applyFill="1" applyBorder="1">
      <alignment horizontal="center"/>
    </xf>
    <xf numFmtId="0" fontId="9" fillId="5" borderId="11" xfId="0" applyFont="1" applyFill="1" applyBorder="1" applyAlignment="1">
      <alignment horizontal="center"/>
    </xf>
    <xf numFmtId="0" fontId="8" fillId="4" borderId="11" xfId="4" applyFont="1" applyFill="1" applyBorder="1">
      <alignment horizontal="center"/>
    </xf>
    <xf numFmtId="0" fontId="9" fillId="5" borderId="12" xfId="0" applyFont="1" applyFill="1" applyBorder="1" applyAlignment="1">
      <alignment horizontal="center"/>
    </xf>
    <xf numFmtId="0" fontId="0" fillId="0" borderId="11" xfId="0" applyFont="1" applyBorder="1">
      <alignment vertical="center"/>
    </xf>
    <xf numFmtId="0" fontId="16" fillId="5" borderId="3" xfId="0" applyFont="1" applyFill="1" applyBorder="1" applyAlignment="1">
      <alignment horizontal="center"/>
    </xf>
    <xf numFmtId="0" fontId="12" fillId="5" borderId="3" xfId="4" applyFont="1" applyFill="1" applyBorder="1" applyAlignment="1">
      <alignment horizontal="center"/>
    </xf>
    <xf numFmtId="164" fontId="6" fillId="6" borderId="7" xfId="3" applyNumberFormat="1" applyFill="1" applyBorder="1" applyAlignment="1">
      <alignment horizontal="center" textRotation="90"/>
    </xf>
    <xf numFmtId="164" fontId="11" fillId="8" borderId="13" xfId="0" applyNumberFormat="1" applyFont="1" applyFill="1" applyBorder="1" applyAlignment="1">
      <alignment horizontal="center" wrapText="1"/>
    </xf>
    <xf numFmtId="0" fontId="10" fillId="8" borderId="13" xfId="4" applyFont="1" applyFill="1" applyBorder="1" applyAlignment="1">
      <alignment horizontal="center" wrapText="1"/>
    </xf>
    <xf numFmtId="164" fontId="10" fillId="8" borderId="13" xfId="4" applyNumberFormat="1" applyFont="1" applyFill="1" applyBorder="1" applyAlignment="1">
      <alignment horizontal="center" wrapText="1"/>
    </xf>
    <xf numFmtId="1" fontId="10" fillId="8" borderId="13" xfId="4" applyNumberFormat="1" applyFont="1" applyFill="1" applyBorder="1" applyAlignment="1">
      <alignment horizontal="center" wrapText="1"/>
    </xf>
    <xf numFmtId="164" fontId="10" fillId="8" borderId="7" xfId="3" applyNumberFormat="1" applyFont="1" applyFill="1" applyBorder="1" applyAlignment="1">
      <alignment horizontal="center" wrapText="1"/>
    </xf>
    <xf numFmtId="164" fontId="12" fillId="5" borderId="4" xfId="4" applyNumberFormat="1" applyFont="1" applyFill="1" applyBorder="1" applyAlignment="1">
      <alignment horizontal="center"/>
    </xf>
    <xf numFmtId="164" fontId="12" fillId="5" borderId="11" xfId="4" applyNumberFormat="1" applyFont="1" applyFill="1" applyBorder="1" applyAlignment="1">
      <alignment horizontal="center"/>
    </xf>
    <xf numFmtId="164" fontId="12" fillId="5" borderId="12" xfId="4" applyNumberFormat="1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2" fillId="5" borderId="11" xfId="4" applyFont="1" applyFill="1" applyBorder="1" applyAlignment="1">
      <alignment horizontal="center"/>
    </xf>
    <xf numFmtId="0" fontId="12" fillId="5" borderId="12" xfId="4" applyFont="1" applyFill="1" applyBorder="1" applyAlignment="1">
      <alignment horizontal="center"/>
    </xf>
    <xf numFmtId="0" fontId="15" fillId="7" borderId="0" xfId="1" applyFont="1" applyFill="1" applyAlignment="1">
      <alignment horizontal="center"/>
    </xf>
    <xf numFmtId="0" fontId="15" fillId="7" borderId="5" xfId="1" applyFont="1" applyFill="1" applyBorder="1" applyAlignment="1">
      <alignment horizontal="center"/>
    </xf>
  </cellXfs>
  <cellStyles count="8">
    <cellStyle name="Activity" xfId="2"/>
    <cellStyle name="Label" xfId="5"/>
    <cellStyle name="Percent Complete" xfId="6"/>
    <cellStyle name="Period Headers" xfId="3"/>
    <cellStyle name="Period Highlight Control" xfId="7"/>
    <cellStyle name="Project Headers" xfId="4"/>
    <cellStyle name="Заголовок 1" xfId="1" builtinId="16" customBuiltin="1"/>
    <cellStyle name="Обычный" xfId="0" builtinId="0" customBuiltin="1"/>
  </cellStyles>
  <dxfs count="21"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FF9933"/>
        </patternFill>
      </fill>
    </dxf>
    <dxf>
      <fill>
        <patternFill patternType="lightUp">
          <fgColor theme="7"/>
          <bgColor rgb="FFFF0000"/>
        </patternFill>
      </fill>
      <border>
        <left/>
        <right/>
        <top/>
        <bottom/>
      </border>
    </dxf>
    <dxf>
      <fill>
        <patternFill>
          <bgColor theme="6" tint="0.3999450666829432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rgb="FF92D050"/>
        </patternFill>
      </fill>
      <border>
        <left style="thin">
          <color rgb="FFAAC56D"/>
        </left>
        <right style="thin">
          <color rgb="FFAAC56D"/>
        </right>
        <top style="thin">
          <color rgb="FFAAC56D"/>
        </top>
        <bottom style="thin">
          <color rgb="FFAAC56D"/>
        </bottom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lightUp">
          <fgColor theme="7"/>
          <bgColor rgb="FFFFFF00"/>
        </patternFill>
      </fill>
      <border>
        <left/>
        <right/>
        <top/>
        <bottom/>
      </border>
    </dxf>
    <dxf>
      <fill>
        <patternFill>
          <bgColor theme="6" tint="0.3999450666829432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rgb="FF92D050"/>
        </patternFill>
      </fill>
      <border>
        <left style="thin">
          <color rgb="FFAAC56D"/>
        </left>
        <right style="thin">
          <color rgb="FFAAC56D"/>
        </right>
        <top style="thin">
          <color rgb="FFAAC56D"/>
        </top>
        <bottom style="thin">
          <color rgb="FFAAC56D"/>
        </bottom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6" tint="0.3999450666829432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ill>
        <patternFill patternType="lightUp">
          <fgColor theme="7"/>
          <bgColor rgb="FFFFFF00"/>
        </patternFill>
      </fill>
      <border>
        <left/>
        <right/>
        <top/>
        <bottom/>
      </border>
    </dxf>
    <dxf>
      <fill>
        <patternFill>
          <bgColor rgb="FF92D050"/>
        </patternFill>
      </fill>
      <border>
        <left style="thin">
          <color rgb="FFAAC56D"/>
        </left>
        <right style="thin">
          <color rgb="FFAAC56D"/>
        </right>
        <top style="thin">
          <color rgb="FFAAC56D"/>
        </top>
        <bottom style="thin">
          <color rgb="FFAAC56D"/>
        </bottom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66"/>
      <color rgb="FFFF9933"/>
      <color rgb="FFFF0000"/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План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R120"/>
  <sheetViews>
    <sheetView showGridLines="0" tabSelected="1" zoomScale="80" zoomScaleNormal="80" workbookViewId="0">
      <selection activeCell="I10" sqref="I10"/>
    </sheetView>
  </sheetViews>
  <sheetFormatPr defaultColWidth="2.75" defaultRowHeight="18.75" x14ac:dyDescent="0.3"/>
  <cols>
    <col min="1" max="1" width="5.875" style="18" customWidth="1"/>
    <col min="2" max="2" width="30.75" style="17" bestFit="1" customWidth="1"/>
    <col min="3" max="3" width="12.875" style="11" customWidth="1"/>
    <col min="4" max="4" width="16.125" style="11" bestFit="1" customWidth="1"/>
    <col min="5" max="5" width="15.25" style="11" customWidth="1"/>
    <col min="6" max="6" width="12.125" style="12" bestFit="1" customWidth="1"/>
    <col min="7" max="7" width="10.875" style="13" bestFit="1" customWidth="1"/>
    <col min="8" max="8" width="10.5" style="14" customWidth="1"/>
    <col min="9" max="9" width="2.875" style="3" bestFit="1" customWidth="1"/>
    <col min="10" max="28" width="2.75" style="3" customWidth="1"/>
    <col min="29" max="68" width="2.75" style="27" customWidth="1"/>
  </cols>
  <sheetData>
    <row r="1" spans="1:70" ht="18.75" customHeight="1" x14ac:dyDescent="0.3">
      <c r="B1" s="63" t="s">
        <v>22</v>
      </c>
      <c r="C1" s="63"/>
    </row>
    <row r="2" spans="1:70" ht="15" customHeight="1" thickBot="1" x14ac:dyDescent="0.35">
      <c r="B2" s="64"/>
      <c r="C2" s="64"/>
      <c r="D2" s="15"/>
      <c r="E2" s="15"/>
      <c r="F2" s="16"/>
      <c r="G2" s="1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70" ht="21" customHeight="1" thickBot="1" x14ac:dyDescent="0.35">
      <c r="B3" s="40" t="s">
        <v>0</v>
      </c>
      <c r="C3" s="41">
        <f ca="1">TODAY()</f>
        <v>41825</v>
      </c>
      <c r="D3" s="39"/>
      <c r="E3" s="39"/>
      <c r="G3" s="16"/>
      <c r="I3" s="4"/>
      <c r="J3" s="5"/>
      <c r="K3" s="5"/>
      <c r="L3" s="5"/>
      <c r="M3" s="5"/>
      <c r="N3" s="5"/>
      <c r="O3" s="5"/>
      <c r="P3" s="4"/>
      <c r="Q3" s="5"/>
      <c r="R3" s="4"/>
      <c r="S3" s="4"/>
      <c r="T3" s="6"/>
      <c r="U3" s="4"/>
      <c r="V3" s="4"/>
      <c r="W3" s="6"/>
      <c r="X3" s="4"/>
      <c r="Y3" s="4"/>
      <c r="Z3" s="28"/>
      <c r="AA3" s="4"/>
      <c r="AB3" s="4"/>
      <c r="AC3" s="29"/>
      <c r="AD3" s="29"/>
      <c r="AE3" s="4"/>
      <c r="AF3" s="6"/>
      <c r="AG3" s="29"/>
      <c r="AH3" s="29"/>
      <c r="AI3" s="4"/>
      <c r="AJ3" s="4"/>
      <c r="AK3" s="4"/>
      <c r="AL3" s="4"/>
      <c r="AM3" s="4"/>
      <c r="AN3" s="28"/>
      <c r="AO3" s="29"/>
      <c r="AP3" s="29"/>
      <c r="AQ3" s="29"/>
      <c r="AR3" s="29"/>
      <c r="AS3" s="29"/>
      <c r="AT3" s="29"/>
      <c r="AU3" s="29"/>
      <c r="AV3" s="29"/>
      <c r="AW3" s="29"/>
    </row>
    <row r="4" spans="1:70" ht="18.75" customHeight="1" x14ac:dyDescent="0.3">
      <c r="B4" s="16"/>
      <c r="C4" s="15"/>
      <c r="D4" s="15"/>
      <c r="E4" s="15"/>
      <c r="F4" s="16"/>
      <c r="G4" s="1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AT4" s="3"/>
      <c r="AU4" s="3"/>
      <c r="AV4" s="3"/>
      <c r="AW4" s="3"/>
      <c r="AX4" s="3"/>
    </row>
    <row r="5" spans="1:70" x14ac:dyDescent="0.3">
      <c r="AT5" s="3"/>
      <c r="AU5" s="3"/>
      <c r="AV5" s="3"/>
    </row>
    <row r="6" spans="1:70" x14ac:dyDescent="0.3">
      <c r="B6" s="7"/>
      <c r="C6" s="8"/>
      <c r="D6" s="8"/>
      <c r="E6" s="8"/>
      <c r="F6" s="9"/>
      <c r="G6" s="10"/>
      <c r="H6" s="7"/>
      <c r="I6" s="30"/>
      <c r="J6" s="30"/>
      <c r="AT6" s="3"/>
      <c r="AU6" s="3"/>
      <c r="AV6" s="3"/>
    </row>
    <row r="7" spans="1:70" ht="13.5" customHeight="1" x14ac:dyDescent="0.3">
      <c r="H7" s="7"/>
      <c r="I7" s="30"/>
      <c r="J7" s="30"/>
    </row>
    <row r="8" spans="1:70" s="48" customFormat="1" ht="15.75" customHeight="1" x14ac:dyDescent="0.3">
      <c r="A8" s="49" t="s">
        <v>20</v>
      </c>
      <c r="B8" s="50" t="s">
        <v>25</v>
      </c>
      <c r="C8" s="60" t="s">
        <v>24</v>
      </c>
      <c r="D8" s="61"/>
      <c r="E8" s="62"/>
      <c r="F8" s="57" t="s">
        <v>14</v>
      </c>
      <c r="G8" s="58"/>
      <c r="H8" s="59"/>
      <c r="I8" s="43" t="s">
        <v>3</v>
      </c>
      <c r="J8" s="44" t="s">
        <v>4</v>
      </c>
      <c r="K8" s="45" t="s">
        <v>5</v>
      </c>
      <c r="L8" s="45" t="s">
        <v>6</v>
      </c>
      <c r="M8" s="45" t="s">
        <v>7</v>
      </c>
      <c r="N8" s="45" t="s">
        <v>8</v>
      </c>
      <c r="O8" s="45" t="s">
        <v>9</v>
      </c>
      <c r="P8" s="46" t="s">
        <v>3</v>
      </c>
      <c r="Q8" s="44" t="s">
        <v>4</v>
      </c>
      <c r="R8" s="45" t="s">
        <v>5</v>
      </c>
      <c r="S8" s="45" t="s">
        <v>6</v>
      </c>
      <c r="T8" s="45" t="s">
        <v>7</v>
      </c>
      <c r="U8" s="45" t="s">
        <v>8</v>
      </c>
      <c r="V8" s="45" t="s">
        <v>9</v>
      </c>
      <c r="W8" s="46" t="s">
        <v>3</v>
      </c>
      <c r="X8" s="44" t="s">
        <v>4</v>
      </c>
      <c r="Y8" s="45" t="s">
        <v>5</v>
      </c>
      <c r="Z8" s="45" t="s">
        <v>6</v>
      </c>
      <c r="AA8" s="45" t="s">
        <v>7</v>
      </c>
      <c r="AB8" s="45" t="s">
        <v>8</v>
      </c>
      <c r="AC8" s="45" t="s">
        <v>9</v>
      </c>
      <c r="AD8" s="46" t="s">
        <v>3</v>
      </c>
      <c r="AE8" s="44" t="s">
        <v>4</v>
      </c>
      <c r="AF8" s="45" t="s">
        <v>5</v>
      </c>
      <c r="AG8" s="45" t="s">
        <v>6</v>
      </c>
      <c r="AH8" s="45" t="s">
        <v>7</v>
      </c>
      <c r="AI8" s="45" t="s">
        <v>8</v>
      </c>
      <c r="AJ8" s="45" t="s">
        <v>9</v>
      </c>
      <c r="AK8" s="46" t="s">
        <v>3</v>
      </c>
      <c r="AL8" s="44" t="s">
        <v>4</v>
      </c>
      <c r="AM8" s="45" t="s">
        <v>5</v>
      </c>
      <c r="AN8" s="45" t="s">
        <v>6</v>
      </c>
      <c r="AO8" s="45" t="s">
        <v>7</v>
      </c>
      <c r="AP8" s="45" t="s">
        <v>8</v>
      </c>
      <c r="AQ8" s="45" t="s">
        <v>9</v>
      </c>
      <c r="AR8" s="46" t="s">
        <v>3</v>
      </c>
      <c r="AS8" s="44" t="s">
        <v>4</v>
      </c>
      <c r="AT8" s="45" t="s">
        <v>5</v>
      </c>
      <c r="AU8" s="45" t="s">
        <v>6</v>
      </c>
      <c r="AV8" s="45" t="s">
        <v>7</v>
      </c>
      <c r="AW8" s="45" t="s">
        <v>8</v>
      </c>
      <c r="AX8" s="45" t="s">
        <v>9</v>
      </c>
      <c r="AY8" s="46" t="s">
        <v>3</v>
      </c>
      <c r="AZ8" s="44" t="s">
        <v>4</v>
      </c>
      <c r="BA8" s="45" t="s">
        <v>5</v>
      </c>
      <c r="BB8" s="45" t="s">
        <v>6</v>
      </c>
      <c r="BC8" s="45" t="s">
        <v>7</v>
      </c>
      <c r="BD8" s="45" t="s">
        <v>8</v>
      </c>
      <c r="BE8" s="45" t="s">
        <v>9</v>
      </c>
      <c r="BF8" s="46" t="s">
        <v>3</v>
      </c>
      <c r="BG8" s="44" t="s">
        <v>4</v>
      </c>
      <c r="BH8" s="45" t="s">
        <v>5</v>
      </c>
      <c r="BI8" s="45" t="s">
        <v>6</v>
      </c>
      <c r="BJ8" s="45" t="s">
        <v>7</v>
      </c>
      <c r="BK8" s="45" t="s">
        <v>8</v>
      </c>
      <c r="BL8" s="45" t="s">
        <v>9</v>
      </c>
      <c r="BM8" s="46" t="s">
        <v>3</v>
      </c>
      <c r="BN8" s="44" t="s">
        <v>4</v>
      </c>
      <c r="BO8" s="45" t="s">
        <v>5</v>
      </c>
      <c r="BP8" s="47" t="s">
        <v>6</v>
      </c>
    </row>
    <row r="9" spans="1:70" s="2" customFormat="1" ht="42.75" customHeight="1" x14ac:dyDescent="0.3">
      <c r="A9" s="52" t="s">
        <v>20</v>
      </c>
      <c r="B9" s="53" t="s">
        <v>12</v>
      </c>
      <c r="C9" s="53" t="s">
        <v>16</v>
      </c>
      <c r="D9" s="53" t="s">
        <v>15</v>
      </c>
      <c r="E9" s="53" t="s">
        <v>21</v>
      </c>
      <c r="F9" s="54" t="s">
        <v>13</v>
      </c>
      <c r="G9" s="55" t="s">
        <v>14</v>
      </c>
      <c r="H9" s="56" t="s">
        <v>23</v>
      </c>
      <c r="I9" s="51">
        <v>41825</v>
      </c>
      <c r="J9" s="31">
        <v>41826</v>
      </c>
      <c r="K9" s="31">
        <v>41827</v>
      </c>
      <c r="L9" s="31">
        <v>41828</v>
      </c>
      <c r="M9" s="31">
        <v>41829</v>
      </c>
      <c r="N9" s="31">
        <v>41830</v>
      </c>
      <c r="O9" s="31">
        <v>41831</v>
      </c>
      <c r="P9" s="31">
        <v>41832</v>
      </c>
      <c r="Q9" s="31">
        <v>41833</v>
      </c>
      <c r="R9" s="31">
        <v>41834</v>
      </c>
      <c r="S9" s="31">
        <v>41835</v>
      </c>
      <c r="T9" s="31">
        <v>41836</v>
      </c>
      <c r="U9" s="31">
        <v>41837</v>
      </c>
      <c r="V9" s="31">
        <v>41838</v>
      </c>
      <c r="W9" s="31">
        <v>41839</v>
      </c>
      <c r="X9" s="31">
        <v>41840</v>
      </c>
      <c r="Y9" s="31">
        <v>41841</v>
      </c>
      <c r="Z9" s="31">
        <v>41842</v>
      </c>
      <c r="AA9" s="31">
        <v>41843</v>
      </c>
      <c r="AB9" s="31">
        <v>41844</v>
      </c>
      <c r="AC9" s="31">
        <v>41845</v>
      </c>
      <c r="AD9" s="31">
        <v>41846</v>
      </c>
      <c r="AE9" s="31">
        <v>41847</v>
      </c>
      <c r="AF9" s="31">
        <v>41848</v>
      </c>
      <c r="AG9" s="31">
        <v>41849</v>
      </c>
      <c r="AH9" s="31">
        <v>41850</v>
      </c>
      <c r="AI9" s="31">
        <v>41851</v>
      </c>
      <c r="AJ9" s="31">
        <v>41852</v>
      </c>
      <c r="AK9" s="31">
        <v>41853</v>
      </c>
      <c r="AL9" s="31">
        <v>41854</v>
      </c>
      <c r="AM9" s="31">
        <v>41855</v>
      </c>
      <c r="AN9" s="31">
        <v>41856</v>
      </c>
      <c r="AO9" s="31">
        <v>41857</v>
      </c>
      <c r="AP9" s="31">
        <v>41858</v>
      </c>
      <c r="AQ9" s="31">
        <v>41859</v>
      </c>
      <c r="AR9" s="31">
        <v>41860</v>
      </c>
      <c r="AS9" s="31">
        <v>41861</v>
      </c>
      <c r="AT9" s="31">
        <v>41862</v>
      </c>
      <c r="AU9" s="31">
        <v>41863</v>
      </c>
      <c r="AV9" s="31">
        <v>41864</v>
      </c>
      <c r="AW9" s="31">
        <v>41865</v>
      </c>
      <c r="AX9" s="31">
        <v>41866</v>
      </c>
      <c r="AY9" s="31">
        <v>41867</v>
      </c>
      <c r="AZ9" s="31">
        <v>41868</v>
      </c>
      <c r="BA9" s="31">
        <v>41869</v>
      </c>
      <c r="BB9" s="31">
        <v>41870</v>
      </c>
      <c r="BC9" s="31">
        <v>41871</v>
      </c>
      <c r="BD9" s="31">
        <v>41872</v>
      </c>
      <c r="BE9" s="31">
        <v>41873</v>
      </c>
      <c r="BF9" s="31">
        <v>41874</v>
      </c>
      <c r="BG9" s="31">
        <v>41875</v>
      </c>
      <c r="BH9" s="31">
        <v>41876</v>
      </c>
      <c r="BI9" s="31">
        <v>41877</v>
      </c>
      <c r="BJ9" s="31">
        <v>41878</v>
      </c>
      <c r="BK9" s="31">
        <v>41879</v>
      </c>
      <c r="BL9" s="31">
        <v>41880</v>
      </c>
      <c r="BM9" s="31">
        <v>41881</v>
      </c>
      <c r="BN9" s="31">
        <v>41882</v>
      </c>
      <c r="BO9" s="31">
        <v>41883</v>
      </c>
      <c r="BP9" s="32">
        <v>41884</v>
      </c>
      <c r="BQ9" s="1"/>
    </row>
    <row r="10" spans="1:70" ht="18.95" customHeight="1" x14ac:dyDescent="0.3">
      <c r="A10" s="19">
        <v>1</v>
      </c>
      <c r="B10" s="20"/>
      <c r="C10" s="21" t="s">
        <v>1</v>
      </c>
      <c r="D10" s="21" t="s">
        <v>2</v>
      </c>
      <c r="E10" s="21"/>
      <c r="F10" s="22">
        <v>41825</v>
      </c>
      <c r="G10" s="23">
        <v>5</v>
      </c>
      <c r="H10" s="42">
        <f>F10+G10</f>
        <v>41830</v>
      </c>
    </row>
    <row r="11" spans="1:70" ht="18.75" customHeight="1" x14ac:dyDescent="0.3">
      <c r="A11" s="19">
        <f>A10+1</f>
        <v>2</v>
      </c>
      <c r="B11" s="20"/>
      <c r="C11" s="21" t="s">
        <v>26</v>
      </c>
      <c r="D11" s="21" t="s">
        <v>2</v>
      </c>
      <c r="E11" s="21"/>
      <c r="F11" s="22">
        <v>41825</v>
      </c>
      <c r="G11" s="23">
        <v>2</v>
      </c>
      <c r="H11" s="42">
        <f t="shared" ref="H11:H34" si="0">F11+G11</f>
        <v>41827</v>
      </c>
      <c r="BQ11" s="27"/>
      <c r="BR11" s="27"/>
    </row>
    <row r="12" spans="1:70" ht="18.95" customHeight="1" x14ac:dyDescent="0.3">
      <c r="A12" s="19">
        <f>A11+1</f>
        <v>3</v>
      </c>
      <c r="B12" s="20"/>
      <c r="C12" s="21" t="s">
        <v>26</v>
      </c>
      <c r="D12" s="21" t="s">
        <v>11</v>
      </c>
      <c r="E12" s="21"/>
      <c r="F12" s="22">
        <v>41826</v>
      </c>
      <c r="G12" s="23">
        <v>1</v>
      </c>
      <c r="H12" s="42">
        <f t="shared" si="0"/>
        <v>41827</v>
      </c>
      <c r="BQ12" s="27"/>
      <c r="BR12" s="27"/>
    </row>
    <row r="13" spans="1:70" ht="18.95" customHeight="1" x14ac:dyDescent="0.3">
      <c r="A13" s="19">
        <f t="shared" ref="A13:A34" si="1">A12+1</f>
        <v>4</v>
      </c>
      <c r="B13" s="20"/>
      <c r="C13" s="21" t="s">
        <v>26</v>
      </c>
      <c r="D13" s="21" t="s">
        <v>11</v>
      </c>
      <c r="E13" s="21"/>
      <c r="F13" s="22">
        <v>41821</v>
      </c>
      <c r="G13" s="23">
        <v>22</v>
      </c>
      <c r="H13" s="42">
        <f t="shared" si="0"/>
        <v>41843</v>
      </c>
      <c r="BQ13" s="27"/>
      <c r="BR13" s="27"/>
    </row>
    <row r="14" spans="1:70" ht="18.95" customHeight="1" x14ac:dyDescent="0.3">
      <c r="A14" s="19">
        <f t="shared" si="1"/>
        <v>5</v>
      </c>
      <c r="B14" s="20"/>
      <c r="C14" s="21" t="s">
        <v>26</v>
      </c>
      <c r="D14" s="21" t="s">
        <v>2</v>
      </c>
      <c r="E14" s="21"/>
      <c r="F14" s="22">
        <v>41830</v>
      </c>
      <c r="G14" s="23">
        <v>13</v>
      </c>
      <c r="H14" s="42">
        <f t="shared" si="0"/>
        <v>41843</v>
      </c>
      <c r="BQ14" s="27"/>
      <c r="BR14" s="27"/>
    </row>
    <row r="15" spans="1:70" ht="18.95" customHeight="1" x14ac:dyDescent="0.3">
      <c r="A15" s="19">
        <f t="shared" si="1"/>
        <v>6</v>
      </c>
      <c r="B15" s="20"/>
      <c r="C15" s="21" t="s">
        <v>26</v>
      </c>
      <c r="D15" s="21" t="s">
        <v>11</v>
      </c>
      <c r="E15" s="21"/>
      <c r="F15" s="22">
        <v>41874</v>
      </c>
      <c r="G15" s="23">
        <v>1</v>
      </c>
      <c r="H15" s="42">
        <f t="shared" si="0"/>
        <v>41875</v>
      </c>
      <c r="BQ15" s="27"/>
      <c r="BR15" s="27"/>
    </row>
    <row r="16" spans="1:70" ht="18.95" customHeight="1" x14ac:dyDescent="0.3">
      <c r="A16" s="19">
        <f t="shared" si="1"/>
        <v>7</v>
      </c>
      <c r="B16" s="20"/>
      <c r="C16" s="21" t="s">
        <v>26</v>
      </c>
      <c r="D16" s="21" t="s">
        <v>18</v>
      </c>
      <c r="E16" s="21"/>
      <c r="F16" s="22">
        <v>41845</v>
      </c>
      <c r="G16" s="23">
        <v>29</v>
      </c>
      <c r="H16" s="42">
        <f t="shared" si="0"/>
        <v>41874</v>
      </c>
      <c r="BQ16" s="27"/>
      <c r="BR16" s="27"/>
    </row>
    <row r="17" spans="1:70" ht="18.95" customHeight="1" x14ac:dyDescent="0.3">
      <c r="A17" s="19">
        <f t="shared" si="1"/>
        <v>8</v>
      </c>
      <c r="B17" s="20"/>
      <c r="C17" s="21" t="s">
        <v>26</v>
      </c>
      <c r="D17" s="21" t="s">
        <v>18</v>
      </c>
      <c r="E17" s="21"/>
      <c r="F17" s="22">
        <v>41824</v>
      </c>
      <c r="G17" s="23">
        <v>3</v>
      </c>
      <c r="H17" s="42">
        <f t="shared" si="0"/>
        <v>41827</v>
      </c>
      <c r="BQ17" s="27"/>
      <c r="BR17" s="27"/>
    </row>
    <row r="18" spans="1:70" ht="18.95" customHeight="1" x14ac:dyDescent="0.3">
      <c r="A18" s="19">
        <f t="shared" si="1"/>
        <v>9</v>
      </c>
      <c r="B18" s="20"/>
      <c r="C18" s="21" t="s">
        <v>17</v>
      </c>
      <c r="D18" s="21" t="s">
        <v>18</v>
      </c>
      <c r="E18" s="21"/>
      <c r="F18" s="22">
        <v>41827</v>
      </c>
      <c r="G18" s="23">
        <v>5</v>
      </c>
      <c r="H18" s="42">
        <f t="shared" si="0"/>
        <v>41832</v>
      </c>
      <c r="BQ18" s="27"/>
      <c r="BR18" s="27"/>
    </row>
    <row r="19" spans="1:70" ht="18.95" customHeight="1" x14ac:dyDescent="0.3">
      <c r="A19" s="19">
        <f t="shared" si="1"/>
        <v>10</v>
      </c>
      <c r="B19" s="20"/>
      <c r="C19" s="21" t="s">
        <v>17</v>
      </c>
      <c r="D19" s="21" t="s">
        <v>2</v>
      </c>
      <c r="E19" s="21"/>
      <c r="F19" s="22">
        <v>41827</v>
      </c>
      <c r="G19" s="23">
        <v>5</v>
      </c>
      <c r="H19" s="42">
        <f t="shared" si="0"/>
        <v>41832</v>
      </c>
      <c r="BQ19" s="27"/>
      <c r="BR19" s="27"/>
    </row>
    <row r="20" spans="1:70" ht="18.95" customHeight="1" x14ac:dyDescent="0.3">
      <c r="A20" s="19">
        <f t="shared" si="1"/>
        <v>11</v>
      </c>
      <c r="B20" s="20"/>
      <c r="C20" s="21" t="s">
        <v>17</v>
      </c>
      <c r="D20" s="21" t="s">
        <v>2</v>
      </c>
      <c r="E20" s="21"/>
      <c r="F20" s="25">
        <v>41827</v>
      </c>
      <c r="G20" s="23">
        <v>15</v>
      </c>
      <c r="H20" s="42">
        <f t="shared" si="0"/>
        <v>41842</v>
      </c>
      <c r="BQ20" s="27"/>
      <c r="BR20" s="27"/>
    </row>
    <row r="21" spans="1:70" ht="18.95" customHeight="1" x14ac:dyDescent="0.3">
      <c r="A21" s="19">
        <f t="shared" si="1"/>
        <v>12</v>
      </c>
      <c r="B21" s="20"/>
      <c r="C21" s="21" t="s">
        <v>17</v>
      </c>
      <c r="D21" s="21" t="s">
        <v>2</v>
      </c>
      <c r="E21" s="21"/>
      <c r="F21" s="22">
        <v>41833</v>
      </c>
      <c r="G21" s="23">
        <v>15</v>
      </c>
      <c r="H21" s="42">
        <f t="shared" si="0"/>
        <v>41848</v>
      </c>
      <c r="BQ21" s="27"/>
      <c r="BR21" s="27"/>
    </row>
    <row r="22" spans="1:70" ht="18.95" customHeight="1" x14ac:dyDescent="0.3">
      <c r="A22" s="19">
        <f t="shared" si="1"/>
        <v>13</v>
      </c>
      <c r="B22" s="20"/>
      <c r="C22" s="21" t="s">
        <v>17</v>
      </c>
      <c r="D22" s="21" t="s">
        <v>18</v>
      </c>
      <c r="E22" s="21"/>
      <c r="F22" s="22">
        <v>41827</v>
      </c>
      <c r="G22" s="23">
        <v>10</v>
      </c>
      <c r="H22" s="42">
        <f t="shared" si="0"/>
        <v>41837</v>
      </c>
      <c r="BQ22" s="27"/>
      <c r="BR22" s="27"/>
    </row>
    <row r="23" spans="1:70" ht="18.95" customHeight="1" x14ac:dyDescent="0.3">
      <c r="A23" s="19">
        <f t="shared" si="1"/>
        <v>14</v>
      </c>
      <c r="B23" s="20"/>
      <c r="C23" s="21" t="s">
        <v>17</v>
      </c>
      <c r="D23" s="21" t="s">
        <v>18</v>
      </c>
      <c r="E23" s="21"/>
      <c r="F23" s="22">
        <v>41825</v>
      </c>
      <c r="G23" s="23">
        <v>4</v>
      </c>
      <c r="H23" s="42">
        <f t="shared" si="0"/>
        <v>41829</v>
      </c>
      <c r="BQ23" s="27"/>
      <c r="BR23" s="27"/>
    </row>
    <row r="24" spans="1:70" ht="18.95" customHeight="1" x14ac:dyDescent="0.3">
      <c r="A24" s="19">
        <f t="shared" si="1"/>
        <v>15</v>
      </c>
      <c r="B24" s="20"/>
      <c r="C24" s="21" t="s">
        <v>17</v>
      </c>
      <c r="D24" s="21" t="s">
        <v>2</v>
      </c>
      <c r="E24" s="21"/>
      <c r="F24" s="22">
        <v>41826</v>
      </c>
      <c r="G24" s="23">
        <v>30</v>
      </c>
      <c r="H24" s="42">
        <f t="shared" si="0"/>
        <v>41856</v>
      </c>
      <c r="BQ24" s="27"/>
      <c r="BR24" s="27"/>
    </row>
    <row r="25" spans="1:70" ht="18.95" customHeight="1" x14ac:dyDescent="0.3">
      <c r="A25" s="19">
        <f t="shared" si="1"/>
        <v>16</v>
      </c>
      <c r="B25" s="20"/>
      <c r="C25" s="21" t="s">
        <v>17</v>
      </c>
      <c r="D25" s="21" t="s">
        <v>18</v>
      </c>
      <c r="E25" s="21"/>
      <c r="F25" s="22">
        <v>41827</v>
      </c>
      <c r="G25" s="23">
        <v>5</v>
      </c>
      <c r="H25" s="42">
        <f t="shared" si="0"/>
        <v>41832</v>
      </c>
      <c r="BQ25" s="27"/>
      <c r="BR25" s="27"/>
    </row>
    <row r="26" spans="1:70" ht="18.95" customHeight="1" x14ac:dyDescent="0.3">
      <c r="A26" s="19">
        <f>A25+1</f>
        <v>17</v>
      </c>
      <c r="B26" s="20"/>
      <c r="C26" s="21" t="s">
        <v>17</v>
      </c>
      <c r="D26" s="21" t="s">
        <v>18</v>
      </c>
      <c r="E26" s="21"/>
      <c r="F26" s="22">
        <v>41827</v>
      </c>
      <c r="G26" s="23">
        <v>10</v>
      </c>
      <c r="H26" s="42">
        <f t="shared" si="0"/>
        <v>41837</v>
      </c>
      <c r="BQ26" s="27"/>
      <c r="BR26" s="27"/>
    </row>
    <row r="27" spans="1:70" ht="18.95" customHeight="1" x14ac:dyDescent="0.3">
      <c r="A27" s="19">
        <f t="shared" si="1"/>
        <v>18</v>
      </c>
      <c r="B27" s="20"/>
      <c r="C27" s="21" t="s">
        <v>17</v>
      </c>
      <c r="D27" s="21" t="s">
        <v>18</v>
      </c>
      <c r="E27" s="21"/>
      <c r="F27" s="22">
        <v>41827</v>
      </c>
      <c r="G27" s="23">
        <v>5</v>
      </c>
      <c r="H27" s="42">
        <f t="shared" si="0"/>
        <v>41832</v>
      </c>
      <c r="BQ27" s="27"/>
      <c r="BR27" s="27"/>
    </row>
    <row r="28" spans="1:70" ht="18.95" customHeight="1" x14ac:dyDescent="0.3">
      <c r="A28" s="19">
        <f t="shared" si="1"/>
        <v>19</v>
      </c>
      <c r="B28" s="20"/>
      <c r="C28" s="21" t="s">
        <v>17</v>
      </c>
      <c r="D28" s="21" t="s">
        <v>19</v>
      </c>
      <c r="E28" s="21"/>
      <c r="F28" s="22">
        <v>41829</v>
      </c>
      <c r="G28" s="23">
        <v>3</v>
      </c>
      <c r="H28" s="42">
        <f t="shared" si="0"/>
        <v>41832</v>
      </c>
      <c r="BQ28" s="27"/>
      <c r="BR28" s="27"/>
    </row>
    <row r="29" spans="1:70" ht="18.95" customHeight="1" x14ac:dyDescent="0.3">
      <c r="A29" s="19">
        <f t="shared" si="1"/>
        <v>20</v>
      </c>
      <c r="B29" s="20"/>
      <c r="C29" s="21" t="s">
        <v>10</v>
      </c>
      <c r="D29" s="21" t="s">
        <v>18</v>
      </c>
      <c r="E29" s="21"/>
      <c r="F29" s="22">
        <v>41827</v>
      </c>
      <c r="G29" s="23">
        <v>4</v>
      </c>
      <c r="H29" s="42">
        <f t="shared" si="0"/>
        <v>41831</v>
      </c>
      <c r="BQ29" s="27"/>
      <c r="BR29" s="27"/>
    </row>
    <row r="30" spans="1:70" ht="18.95" customHeight="1" x14ac:dyDescent="0.3">
      <c r="A30" s="19">
        <f t="shared" si="1"/>
        <v>21</v>
      </c>
      <c r="B30" s="20"/>
      <c r="C30" s="21" t="s">
        <v>17</v>
      </c>
      <c r="D30" s="21" t="s">
        <v>19</v>
      </c>
      <c r="E30" s="21"/>
      <c r="F30" s="22">
        <v>41825</v>
      </c>
      <c r="G30" s="23">
        <v>10</v>
      </c>
      <c r="H30" s="42">
        <f t="shared" si="0"/>
        <v>41835</v>
      </c>
      <c r="BQ30" s="27"/>
      <c r="BR30" s="27"/>
    </row>
    <row r="31" spans="1:70" ht="18.95" customHeight="1" x14ac:dyDescent="0.3">
      <c r="A31" s="19">
        <f t="shared" si="1"/>
        <v>22</v>
      </c>
      <c r="B31" s="20"/>
      <c r="C31" s="21" t="s">
        <v>17</v>
      </c>
      <c r="D31" s="21" t="s">
        <v>18</v>
      </c>
      <c r="E31" s="21"/>
      <c r="F31" s="22">
        <v>41825</v>
      </c>
      <c r="G31" s="23">
        <v>8</v>
      </c>
      <c r="H31" s="22">
        <f t="shared" si="0"/>
        <v>41833</v>
      </c>
      <c r="BQ31" s="27"/>
      <c r="BR31" s="27"/>
    </row>
    <row r="32" spans="1:70" ht="18.95" customHeight="1" x14ac:dyDescent="0.3">
      <c r="A32" s="19">
        <f t="shared" si="1"/>
        <v>23</v>
      </c>
      <c r="B32" s="20"/>
      <c r="C32" s="21" t="s">
        <v>17</v>
      </c>
      <c r="D32" s="21" t="s">
        <v>11</v>
      </c>
      <c r="E32" s="21"/>
      <c r="F32" s="22">
        <v>41825</v>
      </c>
      <c r="G32" s="23">
        <v>1</v>
      </c>
      <c r="H32" s="22">
        <f t="shared" si="0"/>
        <v>41826</v>
      </c>
      <c r="BQ32" s="27"/>
      <c r="BR32" s="27"/>
    </row>
    <row r="33" spans="1:70" ht="18.95" customHeight="1" x14ac:dyDescent="0.3">
      <c r="A33" s="19">
        <f t="shared" si="1"/>
        <v>24</v>
      </c>
      <c r="B33" s="20"/>
      <c r="C33" s="21" t="s">
        <v>1</v>
      </c>
      <c r="D33" s="21" t="s">
        <v>2</v>
      </c>
      <c r="E33" s="21"/>
      <c r="F33" s="22">
        <v>41831</v>
      </c>
      <c r="G33" s="23">
        <v>15</v>
      </c>
      <c r="H33" s="22">
        <f t="shared" si="0"/>
        <v>41846</v>
      </c>
      <c r="BQ33" s="27"/>
      <c r="BR33" s="27"/>
    </row>
    <row r="34" spans="1:70" ht="18.95" customHeight="1" x14ac:dyDescent="0.3">
      <c r="A34" s="19">
        <f t="shared" si="1"/>
        <v>25</v>
      </c>
      <c r="B34" s="20"/>
      <c r="C34" s="21" t="s">
        <v>1</v>
      </c>
      <c r="D34" s="21" t="s">
        <v>2</v>
      </c>
      <c r="E34" s="21"/>
      <c r="F34" s="22">
        <v>41840</v>
      </c>
      <c r="G34" s="23">
        <v>30</v>
      </c>
      <c r="H34" s="22">
        <f t="shared" si="0"/>
        <v>41870</v>
      </c>
      <c r="BQ34" s="27"/>
      <c r="BR34" s="27"/>
    </row>
    <row r="35" spans="1:70" x14ac:dyDescent="0.3">
      <c r="A35" s="19"/>
      <c r="B35" s="20"/>
      <c r="C35" s="21"/>
      <c r="D35" s="21"/>
      <c r="E35" s="21"/>
      <c r="F35" s="22"/>
      <c r="G35" s="23"/>
      <c r="H35" s="24"/>
      <c r="BQ35" s="27"/>
      <c r="BR35" s="27"/>
    </row>
    <row r="36" spans="1:70" x14ac:dyDescent="0.3">
      <c r="A36" s="19"/>
      <c r="B36" s="20"/>
      <c r="C36" s="21"/>
      <c r="D36" s="21"/>
      <c r="E36" s="21"/>
      <c r="F36" s="22"/>
      <c r="G36" s="23"/>
      <c r="H36" s="24"/>
      <c r="BQ36" s="27"/>
      <c r="BR36" s="27"/>
    </row>
    <row r="37" spans="1:70" x14ac:dyDescent="0.3">
      <c r="A37" s="19"/>
      <c r="B37" s="20"/>
      <c r="C37" s="21"/>
      <c r="D37" s="21"/>
      <c r="E37" s="21"/>
      <c r="F37" s="22"/>
      <c r="G37" s="23"/>
      <c r="H37" s="26"/>
      <c r="BQ37" s="27"/>
      <c r="BR37" s="27"/>
    </row>
    <row r="38" spans="1:70" x14ac:dyDescent="0.3">
      <c r="A38" s="19"/>
      <c r="B38" s="20"/>
      <c r="C38" s="21"/>
      <c r="D38" s="21"/>
      <c r="E38" s="21"/>
      <c r="F38" s="22"/>
      <c r="G38" s="23"/>
      <c r="H38" s="26"/>
      <c r="BQ38" s="27"/>
      <c r="BR38" s="27"/>
    </row>
    <row r="39" spans="1:70" x14ac:dyDescent="0.3">
      <c r="A39" s="19"/>
      <c r="B39" s="20"/>
      <c r="C39" s="21"/>
      <c r="D39" s="21"/>
      <c r="E39" s="21"/>
      <c r="F39" s="22"/>
      <c r="G39" s="23"/>
      <c r="H39" s="26"/>
      <c r="BQ39" s="27"/>
      <c r="BR39" s="27"/>
    </row>
    <row r="40" spans="1:70" x14ac:dyDescent="0.3">
      <c r="A40" s="19"/>
      <c r="B40" s="20"/>
      <c r="C40" s="21"/>
      <c r="D40" s="21"/>
      <c r="E40" s="21"/>
      <c r="F40" s="22"/>
      <c r="G40" s="23"/>
      <c r="H40" s="26"/>
      <c r="BQ40" s="27"/>
      <c r="BR40" s="27"/>
    </row>
    <row r="41" spans="1:70" x14ac:dyDescent="0.3">
      <c r="A41" s="19"/>
      <c r="B41" s="20"/>
      <c r="C41" s="21"/>
      <c r="D41" s="21"/>
      <c r="E41" s="21"/>
      <c r="F41" s="22"/>
      <c r="G41" s="23"/>
      <c r="H41" s="26"/>
      <c r="BQ41" s="27"/>
      <c r="BR41" s="27"/>
    </row>
    <row r="42" spans="1:70" x14ac:dyDescent="0.3">
      <c r="A42" s="19"/>
      <c r="B42" s="20"/>
      <c r="C42" s="21"/>
      <c r="D42" s="21"/>
      <c r="E42" s="21"/>
      <c r="F42" s="22"/>
      <c r="G42" s="23"/>
      <c r="H42" s="26"/>
      <c r="BQ42" s="27"/>
      <c r="BR42" s="27"/>
    </row>
    <row r="43" spans="1:70" x14ac:dyDescent="0.3">
      <c r="A43" s="19"/>
      <c r="B43" s="20"/>
      <c r="C43" s="21"/>
      <c r="D43" s="21"/>
      <c r="E43" s="21"/>
      <c r="F43" s="22"/>
      <c r="G43" s="23"/>
      <c r="H43" s="26"/>
      <c r="BQ43" s="27"/>
      <c r="BR43" s="27"/>
    </row>
    <row r="44" spans="1:70" x14ac:dyDescent="0.3">
      <c r="A44" s="19"/>
      <c r="B44" s="20"/>
      <c r="C44" s="21"/>
      <c r="D44" s="21"/>
      <c r="E44" s="21"/>
      <c r="F44" s="22"/>
      <c r="G44" s="23"/>
      <c r="H44" s="26"/>
      <c r="BQ44" s="27"/>
      <c r="BR44" s="27"/>
    </row>
    <row r="45" spans="1:70" x14ac:dyDescent="0.3">
      <c r="A45" s="19"/>
      <c r="B45" s="20"/>
      <c r="C45" s="21"/>
      <c r="D45" s="21"/>
      <c r="E45" s="21"/>
      <c r="F45" s="22"/>
      <c r="G45" s="23"/>
      <c r="H45" s="26"/>
      <c r="BQ45" s="27"/>
      <c r="BR45" s="27"/>
    </row>
    <row r="46" spans="1:70" x14ac:dyDescent="0.3">
      <c r="A46" s="19"/>
      <c r="B46" s="20"/>
      <c r="C46" s="21"/>
      <c r="D46" s="21"/>
      <c r="E46" s="21"/>
      <c r="F46" s="22"/>
      <c r="G46" s="23"/>
      <c r="H46" s="26"/>
      <c r="BQ46" s="27"/>
      <c r="BR46" s="27"/>
    </row>
    <row r="47" spans="1:70" x14ac:dyDescent="0.3">
      <c r="A47" s="19"/>
      <c r="B47" s="20"/>
      <c r="C47" s="21"/>
      <c r="D47" s="21"/>
      <c r="E47" s="21"/>
      <c r="F47" s="22"/>
      <c r="G47" s="23"/>
      <c r="H47" s="26"/>
      <c r="BQ47" s="27"/>
      <c r="BR47" s="27"/>
    </row>
    <row r="48" spans="1:70" x14ac:dyDescent="0.3">
      <c r="A48" s="19"/>
      <c r="B48" s="20"/>
      <c r="C48" s="21"/>
      <c r="D48" s="21"/>
      <c r="E48" s="21"/>
      <c r="F48" s="22"/>
      <c r="G48" s="23"/>
      <c r="H48" s="26"/>
      <c r="BQ48" s="27"/>
      <c r="BR48" s="27"/>
    </row>
    <row r="49" spans="1:70" x14ac:dyDescent="0.3">
      <c r="A49" s="19"/>
      <c r="B49" s="20"/>
      <c r="C49" s="21"/>
      <c r="D49" s="21"/>
      <c r="E49" s="21"/>
      <c r="F49" s="22"/>
      <c r="G49" s="23"/>
      <c r="H49" s="26"/>
      <c r="BQ49" s="27"/>
      <c r="BR49" s="27"/>
    </row>
    <row r="50" spans="1:70" x14ac:dyDescent="0.3">
      <c r="A50" s="19"/>
      <c r="B50" s="20"/>
      <c r="C50" s="21"/>
      <c r="D50" s="21"/>
      <c r="E50" s="21"/>
      <c r="F50" s="22"/>
      <c r="G50" s="23"/>
      <c r="H50" s="26"/>
      <c r="BQ50" s="27"/>
      <c r="BR50" s="27"/>
    </row>
    <row r="51" spans="1:70" x14ac:dyDescent="0.3">
      <c r="A51" s="19"/>
      <c r="B51" s="20"/>
      <c r="C51" s="21"/>
      <c r="D51" s="21"/>
      <c r="E51" s="21"/>
      <c r="F51" s="22"/>
      <c r="G51" s="23"/>
      <c r="H51" s="26"/>
      <c r="BQ51" s="27"/>
      <c r="BR51" s="27"/>
    </row>
    <row r="52" spans="1:70" x14ac:dyDescent="0.3">
      <c r="A52" s="19"/>
      <c r="B52" s="20"/>
      <c r="C52" s="21"/>
      <c r="D52" s="21"/>
      <c r="E52" s="21"/>
      <c r="F52" s="22"/>
      <c r="G52" s="23"/>
      <c r="H52" s="26"/>
      <c r="BQ52" s="27"/>
      <c r="BR52" s="27"/>
    </row>
    <row r="53" spans="1:70" x14ac:dyDescent="0.3">
      <c r="A53" s="19"/>
      <c r="B53" s="20"/>
      <c r="C53" s="21"/>
      <c r="D53" s="21"/>
      <c r="E53" s="21"/>
      <c r="F53" s="22"/>
      <c r="G53" s="23"/>
      <c r="H53" s="26"/>
      <c r="BQ53" s="27"/>
      <c r="BR53" s="27"/>
    </row>
    <row r="54" spans="1:70" x14ac:dyDescent="0.3">
      <c r="A54" s="19"/>
      <c r="B54" s="20"/>
      <c r="C54" s="21"/>
      <c r="D54" s="21"/>
      <c r="E54" s="21"/>
      <c r="F54" s="22"/>
      <c r="G54" s="23"/>
      <c r="H54" s="26"/>
      <c r="BQ54" s="27"/>
      <c r="BR54" s="27"/>
    </row>
    <row r="55" spans="1:70" x14ac:dyDescent="0.3">
      <c r="A55" s="19"/>
      <c r="B55" s="20"/>
      <c r="C55" s="21"/>
      <c r="D55" s="21"/>
      <c r="E55" s="21"/>
      <c r="F55" s="22"/>
      <c r="G55" s="23"/>
      <c r="H55" s="26"/>
      <c r="BQ55" s="27"/>
      <c r="BR55" s="27"/>
    </row>
    <row r="56" spans="1:70" x14ac:dyDescent="0.3">
      <c r="A56" s="19"/>
      <c r="B56" s="20"/>
      <c r="C56" s="21"/>
      <c r="D56" s="21"/>
      <c r="E56" s="21"/>
      <c r="F56" s="22"/>
      <c r="G56" s="23"/>
      <c r="H56" s="26"/>
      <c r="BQ56" s="27"/>
      <c r="BR56" s="27"/>
    </row>
    <row r="57" spans="1:70" x14ac:dyDescent="0.3">
      <c r="A57" s="19"/>
      <c r="B57" s="20"/>
      <c r="C57" s="21"/>
      <c r="D57" s="21"/>
      <c r="E57" s="21"/>
      <c r="F57" s="22"/>
      <c r="G57" s="23"/>
      <c r="H57" s="26"/>
      <c r="BQ57" s="27"/>
      <c r="BR57" s="27"/>
    </row>
    <row r="58" spans="1:70" x14ac:dyDescent="0.3">
      <c r="A58" s="19"/>
      <c r="B58" s="20"/>
      <c r="C58" s="21"/>
      <c r="D58" s="21"/>
      <c r="E58" s="21"/>
      <c r="F58" s="22"/>
      <c r="G58" s="23"/>
      <c r="H58" s="26"/>
      <c r="BQ58" s="27"/>
      <c r="BR58" s="27"/>
    </row>
    <row r="59" spans="1:70" x14ac:dyDescent="0.3">
      <c r="A59" s="19"/>
      <c r="B59" s="20"/>
      <c r="C59" s="21"/>
      <c r="D59" s="21"/>
      <c r="E59" s="21"/>
      <c r="F59" s="22"/>
      <c r="G59" s="23"/>
      <c r="H59" s="26"/>
      <c r="BQ59" s="27"/>
      <c r="BR59" s="27"/>
    </row>
    <row r="60" spans="1:70" x14ac:dyDescent="0.3">
      <c r="A60" s="19"/>
      <c r="B60" s="20"/>
      <c r="C60" s="21"/>
      <c r="D60" s="21"/>
      <c r="E60" s="21"/>
      <c r="F60" s="22"/>
      <c r="G60" s="23"/>
      <c r="H60" s="26"/>
      <c r="BQ60" s="27"/>
      <c r="BR60" s="27"/>
    </row>
    <row r="61" spans="1:70" x14ac:dyDescent="0.3">
      <c r="A61" s="19"/>
      <c r="B61" s="20"/>
      <c r="C61" s="21"/>
      <c r="D61" s="21"/>
      <c r="E61" s="21"/>
      <c r="F61" s="22"/>
      <c r="G61" s="23"/>
      <c r="H61" s="26"/>
      <c r="BQ61" s="27"/>
      <c r="BR61" s="27"/>
    </row>
    <row r="62" spans="1:70" x14ac:dyDescent="0.3">
      <c r="A62" s="19"/>
      <c r="B62" s="20"/>
      <c r="C62" s="21"/>
      <c r="D62" s="21"/>
      <c r="E62" s="21"/>
      <c r="F62" s="22"/>
      <c r="G62" s="23"/>
      <c r="H62" s="26"/>
      <c r="BQ62" s="27"/>
      <c r="BR62" s="27"/>
    </row>
    <row r="63" spans="1:70" x14ac:dyDescent="0.3">
      <c r="A63" s="19"/>
      <c r="B63" s="20"/>
      <c r="C63" s="21"/>
      <c r="D63" s="21"/>
      <c r="E63" s="21"/>
      <c r="F63" s="22"/>
      <c r="G63" s="23"/>
      <c r="H63" s="26"/>
      <c r="BQ63" s="27"/>
      <c r="BR63" s="27"/>
    </row>
    <row r="64" spans="1:70" x14ac:dyDescent="0.3">
      <c r="A64" s="19"/>
      <c r="B64" s="20"/>
      <c r="C64" s="21"/>
      <c r="D64" s="21"/>
      <c r="E64" s="21"/>
      <c r="F64" s="22"/>
      <c r="G64" s="23"/>
      <c r="H64" s="26"/>
      <c r="BQ64" s="27"/>
      <c r="BR64" s="27"/>
    </row>
    <row r="65" spans="1:70" x14ac:dyDescent="0.3">
      <c r="A65" s="19"/>
      <c r="B65" s="20"/>
      <c r="C65" s="21"/>
      <c r="D65" s="21"/>
      <c r="E65" s="21"/>
      <c r="F65" s="22"/>
      <c r="G65" s="23"/>
      <c r="H65" s="26"/>
      <c r="BQ65" s="27"/>
      <c r="BR65" s="27"/>
    </row>
    <row r="66" spans="1:70" x14ac:dyDescent="0.3">
      <c r="A66" s="19"/>
      <c r="B66" s="20"/>
      <c r="C66" s="21"/>
      <c r="D66" s="21"/>
      <c r="E66" s="21"/>
      <c r="F66" s="22"/>
      <c r="G66" s="23"/>
      <c r="H66" s="26"/>
      <c r="BQ66" s="27"/>
      <c r="BR66" s="27"/>
    </row>
    <row r="67" spans="1:70" x14ac:dyDescent="0.3">
      <c r="A67" s="19"/>
      <c r="B67" s="20"/>
      <c r="C67" s="21"/>
      <c r="D67" s="21"/>
      <c r="E67" s="21"/>
      <c r="F67" s="22"/>
      <c r="G67" s="23"/>
      <c r="H67" s="26"/>
      <c r="BQ67" s="27"/>
      <c r="BR67" s="27"/>
    </row>
    <row r="68" spans="1:70" x14ac:dyDescent="0.3">
      <c r="A68" s="19"/>
      <c r="B68" s="20"/>
      <c r="C68" s="21"/>
      <c r="D68" s="21"/>
      <c r="E68" s="21"/>
      <c r="F68" s="22"/>
      <c r="G68" s="23"/>
      <c r="H68" s="26"/>
      <c r="BQ68" s="27"/>
      <c r="BR68" s="27"/>
    </row>
    <row r="69" spans="1:70" x14ac:dyDescent="0.3">
      <c r="A69" s="19"/>
      <c r="B69" s="20"/>
      <c r="C69" s="21"/>
      <c r="D69" s="21"/>
      <c r="E69" s="21"/>
      <c r="F69" s="22"/>
      <c r="G69" s="23"/>
      <c r="H69" s="26"/>
      <c r="BQ69" s="27"/>
      <c r="BR69" s="27"/>
    </row>
    <row r="70" spans="1:70" x14ac:dyDescent="0.3">
      <c r="A70" s="19"/>
      <c r="B70" s="20"/>
      <c r="C70" s="21"/>
      <c r="D70" s="21"/>
      <c r="E70" s="21"/>
      <c r="F70" s="22"/>
      <c r="G70" s="23"/>
      <c r="H70" s="26"/>
      <c r="BQ70" s="27"/>
      <c r="BR70" s="27"/>
    </row>
    <row r="71" spans="1:70" x14ac:dyDescent="0.3">
      <c r="A71" s="19"/>
      <c r="B71" s="20"/>
      <c r="C71" s="21"/>
      <c r="D71" s="21"/>
      <c r="E71" s="21"/>
      <c r="F71" s="22"/>
      <c r="G71" s="23"/>
      <c r="H71" s="26"/>
      <c r="BQ71" s="27"/>
      <c r="BR71" s="27"/>
    </row>
    <row r="72" spans="1:70" x14ac:dyDescent="0.3">
      <c r="A72" s="19"/>
      <c r="B72" s="20"/>
      <c r="C72" s="21"/>
      <c r="D72" s="21"/>
      <c r="E72" s="21"/>
      <c r="F72" s="22"/>
      <c r="G72" s="23"/>
      <c r="H72" s="26"/>
      <c r="BQ72" s="27"/>
      <c r="BR72" s="27"/>
    </row>
    <row r="73" spans="1:70" x14ac:dyDescent="0.3">
      <c r="A73" s="19"/>
      <c r="B73" s="20"/>
      <c r="C73" s="21"/>
      <c r="D73" s="21"/>
      <c r="E73" s="21"/>
      <c r="F73" s="22"/>
      <c r="G73" s="23"/>
      <c r="H73" s="26"/>
      <c r="BQ73" s="27"/>
      <c r="BR73" s="27"/>
    </row>
    <row r="74" spans="1:70" x14ac:dyDescent="0.3">
      <c r="A74" s="19"/>
      <c r="B74" s="20"/>
      <c r="C74" s="21"/>
      <c r="D74" s="21"/>
      <c r="E74" s="21"/>
      <c r="F74" s="22"/>
      <c r="G74" s="23"/>
      <c r="H74" s="26"/>
      <c r="BQ74" s="27"/>
      <c r="BR74" s="27"/>
    </row>
    <row r="75" spans="1:70" x14ac:dyDescent="0.3">
      <c r="A75" s="19"/>
      <c r="B75" s="20"/>
      <c r="C75" s="21"/>
      <c r="D75" s="21"/>
      <c r="E75" s="21"/>
      <c r="F75" s="22"/>
      <c r="G75" s="23"/>
      <c r="H75" s="26"/>
      <c r="BQ75" s="27"/>
      <c r="BR75" s="27"/>
    </row>
    <row r="76" spans="1:70" x14ac:dyDescent="0.3">
      <c r="A76" s="19"/>
      <c r="B76" s="20"/>
      <c r="C76" s="21"/>
      <c r="D76" s="21"/>
      <c r="E76" s="21"/>
      <c r="F76" s="22"/>
      <c r="G76" s="23"/>
      <c r="H76" s="26"/>
      <c r="BQ76" s="27"/>
      <c r="BR76" s="27"/>
    </row>
    <row r="77" spans="1:70" x14ac:dyDescent="0.3">
      <c r="A77" s="19"/>
      <c r="B77" s="20"/>
      <c r="C77" s="21"/>
      <c r="D77" s="21"/>
      <c r="E77" s="21"/>
      <c r="F77" s="22"/>
      <c r="G77" s="23"/>
      <c r="H77" s="26"/>
      <c r="BQ77" s="27"/>
      <c r="BR77" s="27"/>
    </row>
    <row r="78" spans="1:70" x14ac:dyDescent="0.3">
      <c r="A78" s="19"/>
      <c r="B78" s="20"/>
      <c r="C78" s="21"/>
      <c r="D78" s="21"/>
      <c r="E78" s="21"/>
      <c r="F78" s="22"/>
      <c r="G78" s="23"/>
      <c r="H78" s="26"/>
      <c r="BQ78" s="27"/>
      <c r="BR78" s="27"/>
    </row>
    <row r="79" spans="1:70" x14ac:dyDescent="0.3">
      <c r="A79" s="19"/>
      <c r="B79" s="20"/>
      <c r="C79" s="21"/>
      <c r="D79" s="21"/>
      <c r="E79" s="21"/>
      <c r="F79" s="22"/>
      <c r="G79" s="23"/>
      <c r="H79" s="26"/>
      <c r="BQ79" s="27"/>
      <c r="BR79" s="27"/>
    </row>
    <row r="80" spans="1:70" x14ac:dyDescent="0.3">
      <c r="A80" s="19"/>
      <c r="B80" s="20"/>
      <c r="C80" s="21"/>
      <c r="D80" s="21"/>
      <c r="E80" s="21"/>
      <c r="F80" s="22"/>
      <c r="G80" s="23"/>
      <c r="H80" s="26"/>
      <c r="BQ80" s="27"/>
      <c r="BR80" s="27"/>
    </row>
    <row r="81" spans="1:70" x14ac:dyDescent="0.3">
      <c r="A81" s="19"/>
      <c r="B81" s="20"/>
      <c r="C81" s="21"/>
      <c r="D81" s="21"/>
      <c r="E81" s="21"/>
      <c r="F81" s="22"/>
      <c r="G81" s="23"/>
      <c r="H81" s="26"/>
      <c r="BQ81" s="27"/>
      <c r="BR81" s="27"/>
    </row>
    <row r="82" spans="1:70" x14ac:dyDescent="0.3">
      <c r="A82" s="19"/>
      <c r="B82" s="20"/>
      <c r="C82" s="21"/>
      <c r="D82" s="21"/>
      <c r="E82" s="21"/>
      <c r="F82" s="22"/>
      <c r="G82" s="23"/>
      <c r="H82" s="26"/>
      <c r="BQ82" s="27"/>
      <c r="BR82" s="27"/>
    </row>
    <row r="83" spans="1:70" x14ac:dyDescent="0.3">
      <c r="A83" s="19"/>
      <c r="B83" s="20"/>
      <c r="C83" s="21"/>
      <c r="D83" s="21"/>
      <c r="E83" s="21"/>
      <c r="F83" s="22"/>
      <c r="G83" s="23"/>
      <c r="H83" s="26"/>
      <c r="BQ83" s="27"/>
      <c r="BR83" s="27"/>
    </row>
    <row r="84" spans="1:70" x14ac:dyDescent="0.3">
      <c r="A84" s="19"/>
      <c r="B84" s="20"/>
      <c r="C84" s="21"/>
      <c r="D84" s="21"/>
      <c r="E84" s="21"/>
      <c r="F84" s="22"/>
      <c r="G84" s="23"/>
      <c r="H84" s="26"/>
      <c r="BQ84" s="27"/>
      <c r="BR84" s="27"/>
    </row>
    <row r="85" spans="1:70" x14ac:dyDescent="0.3">
      <c r="A85" s="19"/>
      <c r="B85" s="20"/>
      <c r="C85" s="21"/>
      <c r="D85" s="21"/>
      <c r="E85" s="21"/>
      <c r="F85" s="22"/>
      <c r="G85" s="23"/>
      <c r="H85" s="26"/>
      <c r="BQ85" s="27"/>
      <c r="BR85" s="27"/>
    </row>
    <row r="86" spans="1:70" x14ac:dyDescent="0.3">
      <c r="A86" s="19"/>
      <c r="B86" s="20"/>
      <c r="C86" s="21"/>
      <c r="D86" s="21"/>
      <c r="E86" s="21"/>
      <c r="F86" s="22"/>
      <c r="G86" s="23"/>
      <c r="H86" s="26"/>
      <c r="BQ86" s="27"/>
      <c r="BR86" s="27"/>
    </row>
    <row r="87" spans="1:70" x14ac:dyDescent="0.3">
      <c r="A87" s="19"/>
      <c r="B87" s="20"/>
      <c r="C87" s="21"/>
      <c r="D87" s="21"/>
      <c r="E87" s="21"/>
      <c r="F87" s="22"/>
      <c r="G87" s="23"/>
      <c r="H87" s="26"/>
      <c r="BQ87" s="27"/>
      <c r="BR87" s="27"/>
    </row>
    <row r="88" spans="1:70" x14ac:dyDescent="0.3">
      <c r="A88" s="19"/>
      <c r="B88" s="20"/>
      <c r="C88" s="21"/>
      <c r="D88" s="21"/>
      <c r="E88" s="21"/>
      <c r="F88" s="22"/>
      <c r="G88" s="23"/>
      <c r="H88" s="26"/>
      <c r="BQ88" s="27"/>
      <c r="BR88" s="27"/>
    </row>
    <row r="89" spans="1:70" x14ac:dyDescent="0.3">
      <c r="A89" s="19"/>
      <c r="B89" s="20"/>
      <c r="C89" s="21"/>
      <c r="D89" s="21"/>
      <c r="E89" s="21"/>
      <c r="F89" s="22"/>
      <c r="G89" s="23"/>
      <c r="H89" s="26"/>
      <c r="BQ89" s="27"/>
      <c r="BR89" s="27"/>
    </row>
    <row r="90" spans="1:70" x14ac:dyDescent="0.3">
      <c r="A90" s="19"/>
      <c r="B90" s="20"/>
      <c r="C90" s="21"/>
      <c r="D90" s="21"/>
      <c r="E90" s="21"/>
      <c r="F90" s="22"/>
      <c r="G90" s="23"/>
      <c r="H90" s="26"/>
      <c r="BQ90" s="27"/>
      <c r="BR90" s="27"/>
    </row>
    <row r="91" spans="1:70" x14ac:dyDescent="0.3">
      <c r="A91" s="19"/>
      <c r="B91" s="20"/>
      <c r="C91" s="21"/>
      <c r="D91" s="21"/>
      <c r="E91" s="21"/>
      <c r="F91" s="22"/>
      <c r="G91" s="23"/>
      <c r="H91" s="26"/>
      <c r="BQ91" s="27"/>
      <c r="BR91" s="27"/>
    </row>
    <row r="92" spans="1:70" x14ac:dyDescent="0.3">
      <c r="A92" s="19"/>
      <c r="B92" s="20"/>
      <c r="C92" s="21"/>
      <c r="D92" s="21"/>
      <c r="E92" s="21"/>
      <c r="F92" s="22"/>
      <c r="G92" s="23"/>
      <c r="H92" s="26"/>
      <c r="BQ92" s="27"/>
      <c r="BR92" s="27"/>
    </row>
    <row r="93" spans="1:70" x14ac:dyDescent="0.3">
      <c r="A93" s="19"/>
      <c r="B93" s="20"/>
      <c r="C93" s="21"/>
      <c r="D93" s="21"/>
      <c r="E93" s="21"/>
      <c r="F93" s="22"/>
      <c r="G93" s="23"/>
      <c r="H93" s="26"/>
      <c r="BQ93" s="27"/>
      <c r="BR93" s="27"/>
    </row>
    <row r="94" spans="1:70" x14ac:dyDescent="0.3">
      <c r="A94" s="19"/>
      <c r="B94" s="20"/>
      <c r="C94" s="21"/>
      <c r="D94" s="21"/>
      <c r="E94" s="21"/>
      <c r="F94" s="22"/>
      <c r="G94" s="23"/>
      <c r="H94" s="26"/>
      <c r="BQ94" s="27"/>
      <c r="BR94" s="27"/>
    </row>
    <row r="95" spans="1:70" x14ac:dyDescent="0.3">
      <c r="A95" s="19"/>
      <c r="B95" s="20"/>
      <c r="C95" s="21"/>
      <c r="D95" s="21"/>
      <c r="E95" s="21"/>
      <c r="F95" s="22"/>
      <c r="G95" s="23"/>
      <c r="H95" s="26"/>
      <c r="BQ95" s="27"/>
      <c r="BR95" s="27"/>
    </row>
    <row r="96" spans="1:70" x14ac:dyDescent="0.3">
      <c r="A96" s="19"/>
      <c r="B96" s="20"/>
      <c r="C96" s="21"/>
      <c r="D96" s="21"/>
      <c r="E96" s="21"/>
      <c r="F96" s="22"/>
      <c r="G96" s="23"/>
      <c r="H96" s="26"/>
      <c r="BQ96" s="27"/>
      <c r="BR96" s="27"/>
    </row>
    <row r="97" spans="1:70" x14ac:dyDescent="0.3">
      <c r="A97" s="19"/>
      <c r="B97" s="20"/>
      <c r="C97" s="21"/>
      <c r="D97" s="21"/>
      <c r="E97" s="21"/>
      <c r="F97" s="22"/>
      <c r="G97" s="23"/>
      <c r="H97" s="24"/>
      <c r="BQ97" s="27"/>
      <c r="BR97" s="27"/>
    </row>
    <row r="98" spans="1:70" x14ac:dyDescent="0.3">
      <c r="A98" s="19"/>
      <c r="B98" s="20"/>
      <c r="C98" s="21"/>
      <c r="D98" s="21"/>
      <c r="E98" s="21"/>
      <c r="F98" s="22"/>
      <c r="G98" s="23"/>
      <c r="H98" s="24"/>
      <c r="BQ98" s="27"/>
      <c r="BR98" s="27"/>
    </row>
    <row r="99" spans="1:70" x14ac:dyDescent="0.3">
      <c r="A99" s="33"/>
      <c r="B99" s="34"/>
      <c r="C99" s="35"/>
      <c r="D99" s="35"/>
      <c r="E99" s="35"/>
      <c r="F99" s="36"/>
      <c r="G99" s="37"/>
      <c r="H99" s="38"/>
      <c r="BQ99" s="27"/>
      <c r="BR99" s="27"/>
    </row>
    <row r="100" spans="1:70" x14ac:dyDescent="0.3">
      <c r="A100" s="33"/>
      <c r="B100" s="34"/>
      <c r="C100" s="35"/>
      <c r="D100" s="35"/>
      <c r="E100" s="35"/>
      <c r="F100" s="36"/>
      <c r="G100" s="37"/>
      <c r="H100" s="38"/>
      <c r="BQ100" s="27"/>
      <c r="BR100" s="27"/>
    </row>
    <row r="101" spans="1:70" x14ac:dyDescent="0.3">
      <c r="A101" s="33"/>
      <c r="B101" s="34"/>
      <c r="C101" s="35"/>
      <c r="D101" s="35"/>
      <c r="E101" s="35"/>
      <c r="F101" s="36"/>
      <c r="G101" s="37"/>
      <c r="H101" s="38"/>
      <c r="BQ101" s="27"/>
      <c r="BR101" s="27"/>
    </row>
    <row r="102" spans="1:70" x14ac:dyDescent="0.3">
      <c r="A102" s="33"/>
      <c r="B102" s="34"/>
      <c r="C102" s="35"/>
      <c r="D102" s="35"/>
      <c r="E102" s="35"/>
      <c r="F102" s="36"/>
      <c r="G102" s="37"/>
      <c r="H102" s="38"/>
      <c r="BQ102" s="27"/>
      <c r="BR102" s="27"/>
    </row>
    <row r="103" spans="1:70" x14ac:dyDescent="0.3">
      <c r="A103" s="33"/>
      <c r="B103" s="34"/>
      <c r="C103" s="35"/>
      <c r="D103" s="35"/>
      <c r="E103" s="35"/>
      <c r="F103" s="36"/>
      <c r="G103" s="37"/>
      <c r="H103" s="38"/>
      <c r="BQ103" s="27"/>
      <c r="BR103" s="27"/>
    </row>
    <row r="104" spans="1:70" x14ac:dyDescent="0.3">
      <c r="A104" s="33"/>
      <c r="B104" s="34"/>
      <c r="C104" s="35"/>
      <c r="D104" s="35"/>
      <c r="E104" s="35"/>
      <c r="F104" s="36"/>
      <c r="G104" s="37"/>
      <c r="H104" s="38"/>
      <c r="BQ104" s="27"/>
      <c r="BR104" s="27"/>
    </row>
    <row r="105" spans="1:70" x14ac:dyDescent="0.3">
      <c r="A105" s="33"/>
      <c r="B105" s="34"/>
      <c r="C105" s="35"/>
      <c r="D105" s="35"/>
      <c r="E105" s="35"/>
      <c r="F105" s="36"/>
      <c r="G105" s="37"/>
      <c r="H105" s="38"/>
      <c r="BQ105" s="27"/>
      <c r="BR105" s="27"/>
    </row>
    <row r="106" spans="1:70" x14ac:dyDescent="0.3">
      <c r="A106" s="33"/>
      <c r="B106" s="34"/>
      <c r="C106" s="35"/>
      <c r="D106" s="35"/>
      <c r="E106" s="35"/>
      <c r="F106" s="36"/>
      <c r="G106" s="37"/>
      <c r="H106" s="38"/>
      <c r="BQ106" s="27"/>
      <c r="BR106" s="27"/>
    </row>
    <row r="107" spans="1:70" x14ac:dyDescent="0.3">
      <c r="A107" s="33"/>
      <c r="B107" s="34"/>
      <c r="C107" s="35"/>
      <c r="D107" s="35"/>
      <c r="E107" s="35"/>
      <c r="F107" s="36"/>
      <c r="G107" s="37"/>
      <c r="H107" s="38"/>
      <c r="BQ107" s="27"/>
      <c r="BR107" s="27"/>
    </row>
    <row r="108" spans="1:70" x14ac:dyDescent="0.3">
      <c r="A108" s="33"/>
      <c r="B108" s="34"/>
      <c r="C108" s="35"/>
      <c r="D108" s="35"/>
      <c r="E108" s="35"/>
      <c r="F108" s="36"/>
      <c r="G108" s="37"/>
      <c r="H108" s="38"/>
      <c r="BQ108" s="27"/>
      <c r="BR108" s="27"/>
    </row>
    <row r="109" spans="1:70" x14ac:dyDescent="0.3">
      <c r="A109" s="33"/>
      <c r="B109" s="34"/>
      <c r="C109" s="35"/>
      <c r="D109" s="35"/>
      <c r="E109" s="35"/>
      <c r="F109" s="36"/>
      <c r="G109" s="37"/>
      <c r="H109" s="38"/>
      <c r="BQ109" s="27"/>
      <c r="BR109" s="27"/>
    </row>
    <row r="110" spans="1:70" x14ac:dyDescent="0.3">
      <c r="A110" s="33"/>
      <c r="B110" s="34"/>
      <c r="C110" s="35"/>
      <c r="D110" s="35"/>
      <c r="E110" s="35"/>
      <c r="F110" s="36"/>
      <c r="G110" s="37"/>
      <c r="H110" s="38"/>
      <c r="BQ110" s="27"/>
      <c r="BR110" s="27"/>
    </row>
    <row r="111" spans="1:70" x14ac:dyDescent="0.3">
      <c r="A111" s="33"/>
      <c r="B111" s="34"/>
      <c r="C111" s="35"/>
      <c r="D111" s="35"/>
      <c r="E111" s="35"/>
      <c r="F111" s="36"/>
      <c r="G111" s="37"/>
      <c r="H111" s="38"/>
      <c r="BQ111" s="27"/>
      <c r="BR111" s="27"/>
    </row>
    <row r="112" spans="1:70" x14ac:dyDescent="0.3">
      <c r="A112" s="33"/>
      <c r="B112" s="34"/>
      <c r="C112" s="35"/>
      <c r="D112" s="35"/>
      <c r="E112" s="35"/>
      <c r="F112" s="36"/>
      <c r="G112" s="37"/>
      <c r="H112" s="38"/>
    </row>
    <row r="113" spans="1:8" x14ac:dyDescent="0.3">
      <c r="A113" s="33"/>
      <c r="B113" s="34"/>
      <c r="C113" s="35"/>
      <c r="D113" s="35"/>
      <c r="E113" s="35"/>
      <c r="F113" s="36"/>
      <c r="G113" s="37"/>
      <c r="H113" s="38"/>
    </row>
    <row r="114" spans="1:8" x14ac:dyDescent="0.3">
      <c r="A114" s="33"/>
      <c r="B114" s="34"/>
      <c r="C114" s="35"/>
      <c r="D114" s="35"/>
      <c r="E114" s="35"/>
      <c r="F114" s="36"/>
      <c r="G114" s="37"/>
      <c r="H114" s="38"/>
    </row>
    <row r="115" spans="1:8" x14ac:dyDescent="0.3">
      <c r="A115" s="33"/>
      <c r="B115" s="34"/>
      <c r="C115" s="35"/>
      <c r="D115" s="35"/>
      <c r="E115" s="35"/>
      <c r="F115" s="36"/>
      <c r="G115" s="37"/>
      <c r="H115" s="38"/>
    </row>
    <row r="116" spans="1:8" x14ac:dyDescent="0.3">
      <c r="A116" s="33"/>
      <c r="B116" s="34"/>
      <c r="C116" s="35"/>
      <c r="D116" s="35"/>
      <c r="E116" s="35"/>
      <c r="F116" s="36"/>
      <c r="G116" s="37"/>
      <c r="H116" s="38"/>
    </row>
    <row r="117" spans="1:8" x14ac:dyDescent="0.3">
      <c r="A117" s="33"/>
      <c r="B117" s="34"/>
      <c r="C117" s="35"/>
      <c r="D117" s="35"/>
      <c r="E117" s="35"/>
      <c r="F117" s="36"/>
      <c r="G117" s="37"/>
      <c r="H117" s="38"/>
    </row>
    <row r="118" spans="1:8" x14ac:dyDescent="0.3">
      <c r="A118" s="33"/>
      <c r="B118" s="34"/>
      <c r="C118" s="35"/>
      <c r="D118" s="35"/>
      <c r="E118" s="35"/>
      <c r="F118" s="36"/>
      <c r="G118" s="37"/>
      <c r="H118" s="38"/>
    </row>
    <row r="119" spans="1:8" x14ac:dyDescent="0.3">
      <c r="A119" s="33"/>
      <c r="B119" s="34"/>
      <c r="C119" s="35"/>
      <c r="D119" s="35"/>
      <c r="E119" s="35"/>
      <c r="F119" s="36"/>
      <c r="G119" s="37"/>
      <c r="H119" s="38"/>
    </row>
    <row r="120" spans="1:8" x14ac:dyDescent="0.3">
      <c r="A120" s="33"/>
      <c r="B120" s="34"/>
      <c r="C120" s="35"/>
      <c r="D120" s="35"/>
      <c r="E120" s="35"/>
      <c r="F120" s="36"/>
      <c r="G120" s="37"/>
      <c r="H120" s="38"/>
    </row>
  </sheetData>
  <autoFilter ref="A9:H9"/>
  <mergeCells count="3">
    <mergeCell ref="F8:H8"/>
    <mergeCell ref="C8:E8"/>
    <mergeCell ref="B1:C2"/>
  </mergeCells>
  <conditionalFormatting sqref="B98:BP98">
    <cfRule type="expression" dxfId="8" priority="8">
      <formula>TRUE</formula>
    </cfRule>
  </conditionalFormatting>
  <conditionalFormatting sqref="I9:BP9">
    <cfRule type="expression" dxfId="7" priority="14">
      <formula>I$9=выбранный_период</formula>
    </cfRule>
  </conditionalFormatting>
  <conditionalFormatting sqref="I10:BP98">
    <cfRule type="expression" dxfId="6" priority="18">
      <formula>MOD(COLUMN(),2)=0</formula>
    </cfRule>
    <cfRule type="expression" dxfId="5" priority="17">
      <formula>MOD(COLUMN(),2)</formula>
    </cfRule>
    <cfRule type="expression" dxfId="4" priority="13">
      <formula>I$9=выбранный_период</formula>
    </cfRule>
    <cfRule type="expression" dxfId="3" priority="12">
      <formula>План*($D10="VIP")</formula>
    </cfRule>
    <cfRule type="expression" dxfId="2" priority="3">
      <formula>План*($D10="Важное")</formula>
    </cfRule>
    <cfRule type="expression" dxfId="1" priority="2">
      <formula>План*($D10="Среднее")</formula>
    </cfRule>
    <cfRule type="expression" dxfId="0" priority="1">
      <formula>План*($D10="Неважное")</formula>
    </cfRule>
  </conditionalFormatting>
  <pageMargins left="0.45" right="0.45" top="0.5" bottom="0.5" header="0.3" footer="0.3"/>
  <pageSetup paperSize="9" scale="45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выбранный_период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Планировщик проекта (диаграмма Ганта)</dc:title>
  <dc:creator/>
  <cp:lastModifiedBy/>
  <dcterms:created xsi:type="dcterms:W3CDTF">2014-07-04T23:36:53Z</dcterms:created>
  <dcterms:modified xsi:type="dcterms:W3CDTF">2014-07-05T13:41:40Z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