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-8 финала" sheetId="1" r:id="rId1"/>
    <sheet name="Лист1" sheetId="2" r:id="rId2"/>
  </sheets>
  <definedNames>
    <definedName name="_xlnm.Print_Area" localSheetId="0">'1-8 финала'!$B$6:$R$6</definedName>
  </definedNames>
  <calcPr calcId="145621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4" i="1"/>
  <c r="N4" i="1"/>
  <c r="N6" i="1"/>
  <c r="Q6" i="1" s="1"/>
  <c r="N7" i="1"/>
  <c r="Q7" i="1" s="1"/>
  <c r="N8" i="1"/>
  <c r="Q8" i="1" s="1"/>
  <c r="N9" i="1"/>
  <c r="Q9" i="1" s="1"/>
  <c r="N10" i="1"/>
  <c r="Q10" i="1" s="1"/>
  <c r="N5" i="1"/>
  <c r="Q5" i="1" s="1"/>
  <c r="P4" i="1"/>
  <c r="Q4" i="1" l="1"/>
</calcChain>
</file>

<file path=xl/sharedStrings.xml><?xml version="1.0" encoding="utf-8"?>
<sst xmlns="http://schemas.openxmlformats.org/spreadsheetml/2006/main" count="53" uniqueCount="34">
  <si>
    <t>очки</t>
  </si>
  <si>
    <t>Команды</t>
  </si>
  <si>
    <t>Чемпионат Мира Бразилия-2014, плей-офф</t>
  </si>
  <si>
    <t>1/8 финала</t>
  </si>
  <si>
    <t>Белу-
Оризонти</t>
  </si>
  <si>
    <t>28 июня, 20.00</t>
  </si>
  <si>
    <t>Дата, вр мск</t>
  </si>
  <si>
    <t>Чили</t>
  </si>
  <si>
    <t>Бразилия</t>
  </si>
  <si>
    <t>ФИО</t>
  </si>
  <si>
    <t>Дьяченко П.</t>
  </si>
  <si>
    <t>ОВ</t>
  </si>
  <si>
    <t>Ппоб</t>
  </si>
  <si>
    <t>Псчет</t>
  </si>
  <si>
    <t>Рпоб</t>
  </si>
  <si>
    <t>Рсчет</t>
  </si>
  <si>
    <t>ДВ</t>
  </si>
  <si>
    <t>П</t>
  </si>
  <si>
    <t>Сарычев М.</t>
  </si>
  <si>
    <t>Рстадия</t>
  </si>
  <si>
    <t>Пстадия</t>
  </si>
  <si>
    <t>Михантьев Б.</t>
  </si>
  <si>
    <t>Рудаков А.В.</t>
  </si>
  <si>
    <t>Спицын Ю.</t>
  </si>
  <si>
    <t>Зайцев Ю.</t>
  </si>
  <si>
    <t>Рудаков П.</t>
  </si>
  <si>
    <t>1А Бразилия 2B Чили</t>
  </si>
  <si>
    <t>∑</t>
  </si>
  <si>
    <t>Прогноз на победителя</t>
  </si>
  <si>
    <t>Прогноз на стадию</t>
  </si>
  <si>
    <t>Прогноз счет</t>
  </si>
  <si>
    <t>Результат победитель</t>
  </si>
  <si>
    <t>Результат стадия</t>
  </si>
  <si>
    <t>Результат 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</si>
</sst>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/>
    </xf>
    <xf numFmtId="0" fontId="2" fillId="5" borderId="5" xfId="0" applyFont="1" applyFill="1" applyBorder="1" applyAlignment="1">
      <alignment horizontal="left" vertical="top"/>
    </xf>
    <xf numFmtId="0" fontId="2" fillId="5" borderId="5" xfId="0" applyFont="1" applyFill="1" applyBorder="1" applyAlignment="1"/>
    <xf numFmtId="0" fontId="2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tabSelected="1" zoomScaleNormal="100" workbookViewId="0">
      <pane xSplit="5" ySplit="3" topLeftCell="F4" activePane="bottomRight" state="frozen"/>
      <selection pane="topRight" activeCell="E1" sqref="E1"/>
      <selection pane="bottomLeft" activeCell="A3" sqref="A3"/>
      <selection pane="bottomRight" activeCell="P4" sqref="P4"/>
    </sheetView>
  </sheetViews>
  <sheetFormatPr defaultRowHeight="12.75" x14ac:dyDescent="0.2"/>
  <cols>
    <col min="1" max="1" width="0.7109375" style="1" customWidth="1"/>
    <col min="2" max="2" width="12.28515625" style="1" bestFit="1" customWidth="1"/>
    <col min="3" max="3" width="13.85546875" style="1" bestFit="1" customWidth="1"/>
    <col min="4" max="4" width="12.28515625" style="1" bestFit="1" customWidth="1"/>
    <col min="5" max="5" width="12.85546875" style="1" bestFit="1" customWidth="1"/>
    <col min="6" max="6" width="12.5703125" style="2" customWidth="1"/>
    <col min="7" max="7" width="12.5703125" style="3" customWidth="1"/>
    <col min="8" max="9" width="12.5703125" style="2" customWidth="1"/>
    <col min="10" max="13" width="12.5703125" style="3" customWidth="1"/>
    <col min="14" max="14" width="8.140625" style="2" customWidth="1"/>
    <col min="15" max="15" width="8.140625" style="7" customWidth="1"/>
    <col min="16" max="17" width="10.85546875" style="7" bestFit="1" customWidth="1"/>
    <col min="18" max="18" width="7" style="7" customWidth="1"/>
    <col min="19" max="20" width="7.42578125" style="16" customWidth="1"/>
    <col min="21" max="21" width="7.42578125" style="1" customWidth="1"/>
    <col min="22" max="16384" width="9.140625" style="1"/>
  </cols>
  <sheetData>
    <row r="1" spans="2:23" x14ac:dyDescent="0.2">
      <c r="F1" s="3"/>
      <c r="H1" s="3"/>
      <c r="I1" s="3"/>
      <c r="N1" s="3"/>
    </row>
    <row r="2" spans="2:23" ht="13.5" thickBot="1" x14ac:dyDescent="0.25">
      <c r="B2" s="35" t="s">
        <v>2</v>
      </c>
      <c r="C2" s="35"/>
      <c r="D2" s="35"/>
      <c r="E2" s="35"/>
      <c r="F2" s="1"/>
      <c r="G2" s="1"/>
      <c r="H2" s="3"/>
      <c r="I2" s="3"/>
      <c r="N2" s="3"/>
    </row>
    <row r="3" spans="2:23" ht="12.75" customHeight="1" thickBot="1" x14ac:dyDescent="0.25">
      <c r="B3" s="9" t="s">
        <v>3</v>
      </c>
      <c r="C3" s="10" t="s">
        <v>6</v>
      </c>
      <c r="D3" s="10" t="s">
        <v>1</v>
      </c>
      <c r="E3" s="11" t="s">
        <v>9</v>
      </c>
      <c r="F3" s="12" t="s">
        <v>12</v>
      </c>
      <c r="G3" s="13" t="s">
        <v>20</v>
      </c>
      <c r="H3" s="42" t="s">
        <v>13</v>
      </c>
      <c r="I3" s="43"/>
      <c r="J3" s="13" t="s">
        <v>14</v>
      </c>
      <c r="K3" s="20" t="s">
        <v>19</v>
      </c>
      <c r="L3" s="42" t="s">
        <v>15</v>
      </c>
      <c r="M3" s="43"/>
      <c r="N3" s="14" t="s">
        <v>0</v>
      </c>
      <c r="O3" s="14" t="s">
        <v>0</v>
      </c>
      <c r="P3" s="14" t="s">
        <v>0</v>
      </c>
      <c r="Q3" s="26" t="s">
        <v>27</v>
      </c>
      <c r="S3" s="17">
        <v>0</v>
      </c>
      <c r="T3" s="17">
        <v>5</v>
      </c>
      <c r="V3" s="1" t="s">
        <v>12</v>
      </c>
      <c r="W3" s="1" t="s">
        <v>28</v>
      </c>
    </row>
    <row r="4" spans="2:23" ht="15.75" customHeight="1" thickBot="1" x14ac:dyDescent="0.25">
      <c r="B4" s="36" t="s">
        <v>4</v>
      </c>
      <c r="C4" s="39" t="s">
        <v>5</v>
      </c>
      <c r="D4" s="44" t="s">
        <v>26</v>
      </c>
      <c r="E4" s="18" t="s">
        <v>10</v>
      </c>
      <c r="F4" s="21" t="s">
        <v>7</v>
      </c>
      <c r="G4" s="23" t="s">
        <v>17</v>
      </c>
      <c r="H4" s="22">
        <v>2</v>
      </c>
      <c r="I4" s="22">
        <v>2</v>
      </c>
      <c r="J4" s="47"/>
      <c r="K4" s="47"/>
      <c r="L4" s="47"/>
      <c r="M4" s="47"/>
      <c r="N4" s="19">
        <f>IF(F4=J7,$T$3,$S$3)</f>
        <v>0</v>
      </c>
      <c r="O4" s="19">
        <f>IF(G4=$K$7,T4,S4)</f>
        <v>3</v>
      </c>
      <c r="P4" s="25" t="e">
        <f>GETPIVOTDATA(Лист1!L2:P23,'1-8 финала'!H4:I4,'1-8 финала'!L7:M7)</f>
        <v>#VALUE!</v>
      </c>
      <c r="Q4" s="24" t="e">
        <f>SUM(N4:P4)</f>
        <v>#VALUE!</v>
      </c>
      <c r="S4" s="17">
        <v>0</v>
      </c>
      <c r="T4" s="17">
        <v>3</v>
      </c>
      <c r="V4" s="1" t="s">
        <v>20</v>
      </c>
      <c r="W4" s="1" t="s">
        <v>29</v>
      </c>
    </row>
    <row r="5" spans="2:23" ht="15.75" customHeight="1" thickBot="1" x14ac:dyDescent="0.25">
      <c r="B5" s="37"/>
      <c r="C5" s="40"/>
      <c r="D5" s="45"/>
      <c r="E5" s="18" t="s">
        <v>18</v>
      </c>
      <c r="F5" s="21" t="s">
        <v>8</v>
      </c>
      <c r="G5" s="23" t="s">
        <v>11</v>
      </c>
      <c r="H5" s="22">
        <v>3</v>
      </c>
      <c r="I5" s="22">
        <v>1</v>
      </c>
      <c r="J5" s="48"/>
      <c r="K5" s="48"/>
      <c r="L5" s="48"/>
      <c r="M5" s="48"/>
      <c r="N5" s="19">
        <f t="shared" ref="N5:N10" si="0">IF(F5=$J$7,$T$3,$S$3)</f>
        <v>5</v>
      </c>
      <c r="O5" s="19">
        <f t="shared" ref="O5:O10" si="1">IF(G5=$K$7,T5,S5)</f>
        <v>0</v>
      </c>
      <c r="P5" s="25"/>
      <c r="Q5" s="24">
        <f t="shared" ref="Q5:Q10" si="2">SUM(N5:P5)</f>
        <v>5</v>
      </c>
      <c r="R5" s="6"/>
      <c r="S5" s="15"/>
      <c r="T5" s="15"/>
      <c r="U5" s="4"/>
      <c r="V5" s="1" t="s">
        <v>13</v>
      </c>
      <c r="W5" s="1" t="s">
        <v>30</v>
      </c>
    </row>
    <row r="6" spans="2:23" ht="15" customHeight="1" thickBot="1" x14ac:dyDescent="0.25">
      <c r="B6" s="37"/>
      <c r="C6" s="40"/>
      <c r="D6" s="45"/>
      <c r="E6" s="18" t="s">
        <v>21</v>
      </c>
      <c r="F6" s="21" t="s">
        <v>8</v>
      </c>
      <c r="G6" s="23" t="s">
        <v>11</v>
      </c>
      <c r="H6" s="22">
        <v>1</v>
      </c>
      <c r="I6" s="22">
        <v>0</v>
      </c>
      <c r="J6" s="49"/>
      <c r="K6" s="49"/>
      <c r="L6" s="49"/>
      <c r="M6" s="49"/>
      <c r="N6" s="19">
        <f t="shared" si="0"/>
        <v>5</v>
      </c>
      <c r="O6" s="19">
        <f t="shared" si="1"/>
        <v>0</v>
      </c>
      <c r="P6" s="25"/>
      <c r="Q6" s="24">
        <f t="shared" si="2"/>
        <v>5</v>
      </c>
      <c r="R6" s="8"/>
      <c r="S6" s="5"/>
    </row>
    <row r="7" spans="2:23" ht="15" customHeight="1" thickBot="1" x14ac:dyDescent="0.25">
      <c r="B7" s="37"/>
      <c r="C7" s="40"/>
      <c r="D7" s="45"/>
      <c r="E7" s="18" t="s">
        <v>22</v>
      </c>
      <c r="F7" s="21" t="s">
        <v>8</v>
      </c>
      <c r="G7" s="23" t="s">
        <v>11</v>
      </c>
      <c r="H7" s="22">
        <v>1</v>
      </c>
      <c r="I7" s="22">
        <v>0</v>
      </c>
      <c r="J7" s="27" t="s">
        <v>8</v>
      </c>
      <c r="K7" s="27" t="s">
        <v>17</v>
      </c>
      <c r="L7" s="27">
        <v>1</v>
      </c>
      <c r="M7" s="27">
        <v>1</v>
      </c>
      <c r="N7" s="19">
        <f t="shared" si="0"/>
        <v>5</v>
      </c>
      <c r="O7" s="19">
        <f t="shared" si="1"/>
        <v>0</v>
      </c>
      <c r="P7" s="25"/>
      <c r="Q7" s="24">
        <f t="shared" si="2"/>
        <v>5</v>
      </c>
      <c r="R7" s="8"/>
      <c r="S7" s="5"/>
      <c r="V7" s="1" t="s">
        <v>14</v>
      </c>
      <c r="W7" s="1" t="s">
        <v>31</v>
      </c>
    </row>
    <row r="8" spans="2:23" ht="15" customHeight="1" thickBot="1" x14ac:dyDescent="0.25">
      <c r="B8" s="37"/>
      <c r="C8" s="40"/>
      <c r="D8" s="45"/>
      <c r="E8" s="18" t="s">
        <v>23</v>
      </c>
      <c r="F8" s="21" t="s">
        <v>8</v>
      </c>
      <c r="G8" s="23" t="s">
        <v>11</v>
      </c>
      <c r="H8" s="22">
        <v>2</v>
      </c>
      <c r="I8" s="22">
        <v>1</v>
      </c>
      <c r="J8" s="50"/>
      <c r="K8" s="50"/>
      <c r="L8" s="50"/>
      <c r="M8" s="50"/>
      <c r="N8" s="19">
        <f t="shared" si="0"/>
        <v>5</v>
      </c>
      <c r="O8" s="19">
        <f t="shared" si="1"/>
        <v>0</v>
      </c>
      <c r="P8" s="25"/>
      <c r="Q8" s="24">
        <f t="shared" si="2"/>
        <v>5</v>
      </c>
      <c r="R8" s="8"/>
      <c r="S8" s="5"/>
      <c r="V8" s="1" t="s">
        <v>19</v>
      </c>
      <c r="W8" s="1" t="s">
        <v>32</v>
      </c>
    </row>
    <row r="9" spans="2:23" ht="15" customHeight="1" thickBot="1" x14ac:dyDescent="0.25">
      <c r="B9" s="37"/>
      <c r="C9" s="40"/>
      <c r="D9" s="45"/>
      <c r="E9" s="18" t="s">
        <v>24</v>
      </c>
      <c r="F9" s="21" t="s">
        <v>8</v>
      </c>
      <c r="G9" s="23" t="s">
        <v>16</v>
      </c>
      <c r="H9" s="22">
        <v>2</v>
      </c>
      <c r="I9" s="22">
        <v>1</v>
      </c>
      <c r="J9" s="51"/>
      <c r="K9" s="51"/>
      <c r="L9" s="51"/>
      <c r="M9" s="51"/>
      <c r="N9" s="19">
        <f t="shared" si="0"/>
        <v>5</v>
      </c>
      <c r="O9" s="19">
        <f t="shared" si="1"/>
        <v>0</v>
      </c>
      <c r="P9" s="25"/>
      <c r="Q9" s="24">
        <f t="shared" si="2"/>
        <v>5</v>
      </c>
      <c r="V9" s="1" t="s">
        <v>15</v>
      </c>
      <c r="W9" s="1" t="s">
        <v>33</v>
      </c>
    </row>
    <row r="10" spans="2:23" ht="15" customHeight="1" thickBot="1" x14ac:dyDescent="0.25">
      <c r="B10" s="38"/>
      <c r="C10" s="41"/>
      <c r="D10" s="46"/>
      <c r="E10" s="18" t="s">
        <v>25</v>
      </c>
      <c r="F10" s="21" t="s">
        <v>8</v>
      </c>
      <c r="G10" s="23" t="s">
        <v>11</v>
      </c>
      <c r="H10" s="22">
        <v>2</v>
      </c>
      <c r="I10" s="22">
        <v>0</v>
      </c>
      <c r="J10" s="52"/>
      <c r="K10" s="52"/>
      <c r="L10" s="52"/>
      <c r="M10" s="52"/>
      <c r="N10" s="19">
        <f t="shared" si="0"/>
        <v>5</v>
      </c>
      <c r="O10" s="19">
        <f t="shared" si="1"/>
        <v>0</v>
      </c>
      <c r="P10" s="25"/>
      <c r="Q10" s="24">
        <f t="shared" si="2"/>
        <v>5</v>
      </c>
    </row>
    <row r="12" spans="2:23" x14ac:dyDescent="0.2">
      <c r="P12" s="28"/>
    </row>
  </sheetData>
  <mergeCells count="14">
    <mergeCell ref="B2:E2"/>
    <mergeCell ref="B4:B10"/>
    <mergeCell ref="C4:C10"/>
    <mergeCell ref="H3:I3"/>
    <mergeCell ref="L3:M3"/>
    <mergeCell ref="D4:D10"/>
    <mergeCell ref="J4:J6"/>
    <mergeCell ref="J8:J10"/>
    <mergeCell ref="L4:L6"/>
    <mergeCell ref="M4:M6"/>
    <mergeCell ref="L8:L10"/>
    <mergeCell ref="M8:M10"/>
    <mergeCell ref="K4:K6"/>
    <mergeCell ref="K8:K10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4"/>
  <sheetViews>
    <sheetView workbookViewId="0">
      <selection activeCell="L18" sqref="L18:O18"/>
    </sheetView>
  </sheetViews>
  <sheetFormatPr defaultColWidth="5.5703125" defaultRowHeight="15" x14ac:dyDescent="0.25"/>
  <cols>
    <col min="1" max="16384" width="5.5703125" style="29"/>
  </cols>
  <sheetData>
    <row r="2" spans="2:21" x14ac:dyDescent="0.25">
      <c r="B2" s="17">
        <v>0</v>
      </c>
      <c r="C2" s="17">
        <v>0</v>
      </c>
      <c r="D2" s="30">
        <v>0</v>
      </c>
      <c r="E2" s="30">
        <v>0</v>
      </c>
      <c r="F2" s="32">
        <v>5</v>
      </c>
      <c r="G2" s="17">
        <v>0</v>
      </c>
      <c r="H2" s="17">
        <v>1</v>
      </c>
      <c r="I2" s="30">
        <v>0</v>
      </c>
      <c r="J2" s="30">
        <v>0</v>
      </c>
      <c r="K2" s="33">
        <v>-1</v>
      </c>
      <c r="L2" s="17">
        <v>1</v>
      </c>
      <c r="M2" s="17">
        <v>1</v>
      </c>
      <c r="N2" s="30">
        <v>0</v>
      </c>
      <c r="O2" s="30">
        <v>0</v>
      </c>
      <c r="P2" s="33">
        <v>3</v>
      </c>
      <c r="Q2" s="17">
        <v>1</v>
      </c>
      <c r="R2" s="17">
        <v>2</v>
      </c>
      <c r="S2" s="30">
        <v>0</v>
      </c>
      <c r="T2" s="30">
        <v>0</v>
      </c>
      <c r="U2" s="33"/>
    </row>
    <row r="3" spans="2:21" x14ac:dyDescent="0.25">
      <c r="B3" s="17">
        <v>0</v>
      </c>
      <c r="C3" s="17">
        <v>0</v>
      </c>
      <c r="D3" s="30">
        <v>0</v>
      </c>
      <c r="E3" s="30">
        <v>1</v>
      </c>
      <c r="F3" s="32">
        <v>6</v>
      </c>
      <c r="G3" s="17">
        <v>0</v>
      </c>
      <c r="H3" s="17">
        <v>1</v>
      </c>
      <c r="I3" s="30">
        <v>0</v>
      </c>
      <c r="J3" s="30">
        <v>1</v>
      </c>
      <c r="K3" s="33">
        <v>6</v>
      </c>
      <c r="L3" s="17">
        <v>1</v>
      </c>
      <c r="M3" s="17">
        <v>1</v>
      </c>
      <c r="N3" s="30">
        <v>0</v>
      </c>
      <c r="O3" s="30">
        <v>1</v>
      </c>
      <c r="P3" s="33">
        <v>-1</v>
      </c>
      <c r="Q3" s="17">
        <v>1</v>
      </c>
      <c r="R3" s="17">
        <v>2</v>
      </c>
      <c r="S3" s="30">
        <v>0</v>
      </c>
      <c r="T3" s="30">
        <v>1</v>
      </c>
      <c r="U3" s="33"/>
    </row>
    <row r="4" spans="2:21" x14ac:dyDescent="0.25">
      <c r="B4" s="17">
        <v>0</v>
      </c>
      <c r="C4" s="17">
        <v>0</v>
      </c>
      <c r="D4" s="30">
        <v>0</v>
      </c>
      <c r="E4" s="30">
        <v>2</v>
      </c>
      <c r="F4" s="32">
        <v>7</v>
      </c>
      <c r="G4" s="17">
        <v>0</v>
      </c>
      <c r="H4" s="17">
        <v>1</v>
      </c>
      <c r="I4" s="30">
        <v>0</v>
      </c>
      <c r="J4" s="30">
        <v>2</v>
      </c>
      <c r="K4" s="33">
        <v>4</v>
      </c>
      <c r="L4" s="17">
        <v>1</v>
      </c>
      <c r="M4" s="17">
        <v>1</v>
      </c>
      <c r="N4" s="30">
        <v>0</v>
      </c>
      <c r="O4" s="30">
        <v>2</v>
      </c>
      <c r="P4" s="33">
        <v>-2</v>
      </c>
      <c r="Q4" s="17">
        <v>1</v>
      </c>
      <c r="R4" s="17">
        <v>2</v>
      </c>
      <c r="S4" s="30">
        <v>0</v>
      </c>
      <c r="T4" s="30">
        <v>2</v>
      </c>
      <c r="U4" s="33"/>
    </row>
    <row r="5" spans="2:21" x14ac:dyDescent="0.25">
      <c r="B5" s="17">
        <v>0</v>
      </c>
      <c r="C5" s="17">
        <v>0</v>
      </c>
      <c r="D5" s="30">
        <v>0</v>
      </c>
      <c r="E5" s="30">
        <v>3</v>
      </c>
      <c r="F5" s="32">
        <v>8</v>
      </c>
      <c r="G5" s="17">
        <v>0</v>
      </c>
      <c r="H5" s="17">
        <v>1</v>
      </c>
      <c r="I5" s="30">
        <v>0</v>
      </c>
      <c r="J5" s="30">
        <v>3</v>
      </c>
      <c r="K5" s="33">
        <v>3</v>
      </c>
      <c r="L5" s="17">
        <v>1</v>
      </c>
      <c r="M5" s="17">
        <v>1</v>
      </c>
      <c r="N5" s="30">
        <v>0</v>
      </c>
      <c r="O5" s="30">
        <v>3</v>
      </c>
      <c r="P5" s="33">
        <v>-3</v>
      </c>
      <c r="Q5" s="17">
        <v>1</v>
      </c>
      <c r="R5" s="17">
        <v>2</v>
      </c>
      <c r="S5" s="30">
        <v>0</v>
      </c>
      <c r="T5" s="30">
        <v>3</v>
      </c>
      <c r="U5" s="33"/>
    </row>
    <row r="6" spans="2:21" x14ac:dyDescent="0.25">
      <c r="B6" s="17">
        <v>0</v>
      </c>
      <c r="C6" s="17">
        <v>0</v>
      </c>
      <c r="D6" s="30">
        <v>0</v>
      </c>
      <c r="E6" s="30">
        <v>4</v>
      </c>
      <c r="F6" s="32">
        <v>9</v>
      </c>
      <c r="G6" s="17">
        <v>0</v>
      </c>
      <c r="H6" s="17">
        <v>1</v>
      </c>
      <c r="I6" s="30">
        <v>0</v>
      </c>
      <c r="J6" s="30">
        <v>4</v>
      </c>
      <c r="K6" s="33">
        <v>2</v>
      </c>
      <c r="L6" s="17">
        <v>1</v>
      </c>
      <c r="M6" s="17">
        <v>1</v>
      </c>
      <c r="N6" s="30">
        <v>0</v>
      </c>
      <c r="O6" s="30">
        <v>4</v>
      </c>
      <c r="P6" s="33">
        <v>-4</v>
      </c>
      <c r="Q6" s="17">
        <v>1</v>
      </c>
      <c r="R6" s="17">
        <v>2</v>
      </c>
      <c r="S6" s="30">
        <v>0</v>
      </c>
      <c r="T6" s="30">
        <v>4</v>
      </c>
      <c r="U6" s="33"/>
    </row>
    <row r="7" spans="2:21" x14ac:dyDescent="0.25">
      <c r="B7" s="17">
        <v>0</v>
      </c>
      <c r="C7" s="17">
        <v>0</v>
      </c>
      <c r="D7" s="30">
        <v>1</v>
      </c>
      <c r="E7" s="30">
        <v>1</v>
      </c>
      <c r="F7" s="32">
        <v>3</v>
      </c>
      <c r="G7" s="17">
        <v>0</v>
      </c>
      <c r="H7" s="17">
        <v>1</v>
      </c>
      <c r="I7" s="30">
        <v>1</v>
      </c>
      <c r="J7" s="30">
        <v>1</v>
      </c>
      <c r="K7" s="33">
        <v>-1</v>
      </c>
      <c r="L7" s="17">
        <v>1</v>
      </c>
      <c r="M7" s="17">
        <v>1</v>
      </c>
      <c r="N7" s="30">
        <v>1</v>
      </c>
      <c r="O7" s="30">
        <v>1</v>
      </c>
      <c r="P7" s="33">
        <v>7</v>
      </c>
      <c r="Q7" s="17">
        <v>1</v>
      </c>
      <c r="R7" s="17">
        <v>2</v>
      </c>
      <c r="S7" s="30">
        <v>1</v>
      </c>
      <c r="T7" s="30">
        <v>1</v>
      </c>
      <c r="U7" s="33"/>
    </row>
    <row r="8" spans="2:21" x14ac:dyDescent="0.25">
      <c r="B8" s="17">
        <v>0</v>
      </c>
      <c r="C8" s="17">
        <v>0</v>
      </c>
      <c r="D8" s="30">
        <v>1</v>
      </c>
      <c r="E8" s="30">
        <v>2</v>
      </c>
      <c r="F8" s="32">
        <v>-3</v>
      </c>
      <c r="G8" s="17">
        <v>0</v>
      </c>
      <c r="H8" s="17">
        <v>1</v>
      </c>
      <c r="I8" s="30">
        <v>1</v>
      </c>
      <c r="J8" s="30">
        <v>2</v>
      </c>
      <c r="K8" s="33">
        <v>-2</v>
      </c>
      <c r="L8" s="17">
        <v>1</v>
      </c>
      <c r="M8" s="17">
        <v>1</v>
      </c>
      <c r="N8" s="30">
        <v>1</v>
      </c>
      <c r="O8" s="30">
        <v>2</v>
      </c>
      <c r="P8" s="33">
        <v>-1</v>
      </c>
      <c r="Q8" s="17">
        <v>1</v>
      </c>
      <c r="R8" s="17">
        <v>2</v>
      </c>
      <c r="S8" s="30">
        <v>1</v>
      </c>
      <c r="T8" s="30">
        <v>2</v>
      </c>
      <c r="U8" s="33"/>
    </row>
    <row r="9" spans="2:21" x14ac:dyDescent="0.25">
      <c r="B9" s="17">
        <v>0</v>
      </c>
      <c r="C9" s="17">
        <v>0</v>
      </c>
      <c r="D9" s="30">
        <v>1</v>
      </c>
      <c r="E9" s="30">
        <v>3</v>
      </c>
      <c r="F9" s="32">
        <v>-4</v>
      </c>
      <c r="G9" s="17">
        <v>0</v>
      </c>
      <c r="H9" s="17">
        <v>1</v>
      </c>
      <c r="I9" s="30">
        <v>1</v>
      </c>
      <c r="J9" s="30">
        <v>3</v>
      </c>
      <c r="K9" s="33">
        <v>-3</v>
      </c>
      <c r="L9" s="17">
        <v>1</v>
      </c>
      <c r="M9" s="17">
        <v>1</v>
      </c>
      <c r="N9" s="30">
        <v>1</v>
      </c>
      <c r="O9" s="30">
        <v>3</v>
      </c>
      <c r="P9" s="33">
        <v>-2</v>
      </c>
      <c r="Q9" s="17">
        <v>1</v>
      </c>
      <c r="R9" s="17">
        <v>2</v>
      </c>
      <c r="S9" s="30">
        <v>1</v>
      </c>
      <c r="T9" s="30">
        <v>3</v>
      </c>
      <c r="U9" s="33"/>
    </row>
    <row r="10" spans="2:21" x14ac:dyDescent="0.25">
      <c r="B10" s="17">
        <v>0</v>
      </c>
      <c r="C10" s="17">
        <v>0</v>
      </c>
      <c r="D10" s="30">
        <v>1</v>
      </c>
      <c r="E10" s="30">
        <v>4</v>
      </c>
      <c r="F10" s="32">
        <v>-5</v>
      </c>
      <c r="G10" s="17">
        <v>0</v>
      </c>
      <c r="H10" s="17">
        <v>1</v>
      </c>
      <c r="I10" s="30">
        <v>1</v>
      </c>
      <c r="J10" s="30">
        <v>4</v>
      </c>
      <c r="K10" s="33">
        <v>-4</v>
      </c>
      <c r="L10" s="17">
        <v>1</v>
      </c>
      <c r="M10" s="17">
        <v>1</v>
      </c>
      <c r="N10" s="30">
        <v>1</v>
      </c>
      <c r="O10" s="30">
        <v>4</v>
      </c>
      <c r="P10" s="33">
        <v>-3</v>
      </c>
      <c r="Q10" s="17">
        <v>1</v>
      </c>
      <c r="R10" s="17">
        <v>2</v>
      </c>
      <c r="S10" s="30">
        <v>1</v>
      </c>
      <c r="T10" s="30">
        <v>4</v>
      </c>
      <c r="U10" s="33"/>
    </row>
    <row r="11" spans="2:21" x14ac:dyDescent="0.25">
      <c r="B11" s="17">
        <v>0</v>
      </c>
      <c r="C11" s="17">
        <v>0</v>
      </c>
      <c r="D11" s="30">
        <v>1</v>
      </c>
      <c r="E11" s="30">
        <v>0</v>
      </c>
      <c r="F11" s="32">
        <v>-1</v>
      </c>
      <c r="G11" s="17">
        <v>0</v>
      </c>
      <c r="H11" s="17">
        <v>1</v>
      </c>
      <c r="I11" s="30">
        <v>1</v>
      </c>
      <c r="J11" s="30">
        <v>0</v>
      </c>
      <c r="K11" s="33">
        <v>-2</v>
      </c>
      <c r="L11" s="17">
        <v>1</v>
      </c>
      <c r="M11" s="17">
        <v>1</v>
      </c>
      <c r="N11" s="30">
        <v>1</v>
      </c>
      <c r="O11" s="30">
        <v>0</v>
      </c>
      <c r="P11" s="33">
        <v>-1</v>
      </c>
      <c r="Q11" s="17">
        <v>1</v>
      </c>
      <c r="R11" s="17">
        <v>2</v>
      </c>
      <c r="S11" s="30">
        <v>1</v>
      </c>
      <c r="T11" s="30">
        <v>0</v>
      </c>
      <c r="U11" s="33"/>
    </row>
    <row r="12" spans="2:21" x14ac:dyDescent="0.25">
      <c r="B12" s="17">
        <v>0</v>
      </c>
      <c r="C12" s="17">
        <v>0</v>
      </c>
      <c r="D12" s="30">
        <v>2</v>
      </c>
      <c r="E12" s="30">
        <v>0</v>
      </c>
      <c r="F12" s="32">
        <v>-2</v>
      </c>
      <c r="G12" s="17">
        <v>0</v>
      </c>
      <c r="H12" s="17">
        <v>1</v>
      </c>
      <c r="I12" s="30">
        <v>2</v>
      </c>
      <c r="J12" s="30">
        <v>0</v>
      </c>
      <c r="K12" s="33">
        <v>-3</v>
      </c>
      <c r="L12" s="17">
        <v>1</v>
      </c>
      <c r="M12" s="17">
        <v>1</v>
      </c>
      <c r="N12" s="30">
        <v>2</v>
      </c>
      <c r="O12" s="30">
        <v>0</v>
      </c>
      <c r="P12" s="33">
        <v>-2</v>
      </c>
      <c r="Q12" s="17">
        <v>1</v>
      </c>
      <c r="R12" s="17">
        <v>2</v>
      </c>
      <c r="S12" s="30">
        <v>2</v>
      </c>
      <c r="T12" s="30">
        <v>0</v>
      </c>
      <c r="U12" s="33"/>
    </row>
    <row r="13" spans="2:21" x14ac:dyDescent="0.25">
      <c r="B13" s="17">
        <v>0</v>
      </c>
      <c r="C13" s="17">
        <v>0</v>
      </c>
      <c r="D13" s="30">
        <v>3</v>
      </c>
      <c r="E13" s="30">
        <v>0</v>
      </c>
      <c r="F13" s="32">
        <v>-3</v>
      </c>
      <c r="G13" s="17">
        <v>0</v>
      </c>
      <c r="H13" s="17">
        <v>1</v>
      </c>
      <c r="I13" s="30">
        <v>3</v>
      </c>
      <c r="J13" s="30">
        <v>0</v>
      </c>
      <c r="K13" s="33">
        <v>-4</v>
      </c>
      <c r="L13" s="17">
        <v>1</v>
      </c>
      <c r="M13" s="17">
        <v>1</v>
      </c>
      <c r="N13" s="30">
        <v>3</v>
      </c>
      <c r="O13" s="30">
        <v>0</v>
      </c>
      <c r="P13" s="33">
        <v>-3</v>
      </c>
      <c r="Q13" s="17">
        <v>1</v>
      </c>
      <c r="R13" s="17">
        <v>2</v>
      </c>
      <c r="S13" s="30">
        <v>3</v>
      </c>
      <c r="T13" s="30">
        <v>0</v>
      </c>
      <c r="U13" s="33"/>
    </row>
    <row r="14" spans="2:21" x14ac:dyDescent="0.25">
      <c r="B14" s="17">
        <v>0</v>
      </c>
      <c r="C14" s="17">
        <v>0</v>
      </c>
      <c r="D14" s="30">
        <v>4</v>
      </c>
      <c r="E14" s="30">
        <v>0</v>
      </c>
      <c r="F14" s="32">
        <v>-4</v>
      </c>
      <c r="G14" s="17">
        <v>0</v>
      </c>
      <c r="H14" s="17">
        <v>1</v>
      </c>
      <c r="I14" s="30">
        <v>4</v>
      </c>
      <c r="J14" s="30">
        <v>0</v>
      </c>
      <c r="K14" s="33">
        <v>-5</v>
      </c>
      <c r="L14" s="17">
        <v>1</v>
      </c>
      <c r="M14" s="17">
        <v>1</v>
      </c>
      <c r="N14" s="30">
        <v>4</v>
      </c>
      <c r="O14" s="30">
        <v>0</v>
      </c>
      <c r="P14" s="33">
        <v>-4</v>
      </c>
      <c r="Q14" s="17">
        <v>1</v>
      </c>
      <c r="R14" s="17">
        <v>2</v>
      </c>
      <c r="S14" s="30">
        <v>4</v>
      </c>
      <c r="T14" s="30">
        <v>0</v>
      </c>
      <c r="U14" s="33"/>
    </row>
    <row r="15" spans="2:21" x14ac:dyDescent="0.25">
      <c r="B15" s="17">
        <v>0</v>
      </c>
      <c r="C15" s="17">
        <v>0</v>
      </c>
      <c r="D15" s="30">
        <v>2</v>
      </c>
      <c r="E15" s="30">
        <v>1</v>
      </c>
      <c r="F15" s="32">
        <v>-3</v>
      </c>
      <c r="G15" s="17">
        <v>0</v>
      </c>
      <c r="H15" s="17">
        <v>1</v>
      </c>
      <c r="I15" s="30">
        <v>2</v>
      </c>
      <c r="J15" s="30">
        <v>1</v>
      </c>
      <c r="K15" s="33">
        <v>-2</v>
      </c>
      <c r="L15" s="17">
        <v>1</v>
      </c>
      <c r="M15" s="17">
        <v>1</v>
      </c>
      <c r="N15" s="30">
        <v>2</v>
      </c>
      <c r="O15" s="30">
        <v>1</v>
      </c>
      <c r="P15" s="33">
        <v>-1</v>
      </c>
      <c r="Q15" s="17">
        <v>1</v>
      </c>
      <c r="R15" s="17">
        <v>2</v>
      </c>
      <c r="S15" s="30">
        <v>2</v>
      </c>
      <c r="T15" s="30">
        <v>1</v>
      </c>
      <c r="U15" s="33"/>
    </row>
    <row r="16" spans="2:21" x14ac:dyDescent="0.25">
      <c r="B16" s="17">
        <v>0</v>
      </c>
      <c r="C16" s="17">
        <v>0</v>
      </c>
      <c r="D16" s="30">
        <v>3</v>
      </c>
      <c r="E16" s="30">
        <v>1</v>
      </c>
      <c r="F16" s="32">
        <v>-4</v>
      </c>
      <c r="G16" s="17">
        <v>0</v>
      </c>
      <c r="H16" s="17">
        <v>1</v>
      </c>
      <c r="I16" s="30">
        <v>3</v>
      </c>
      <c r="J16" s="30">
        <v>1</v>
      </c>
      <c r="K16" s="33">
        <v>-3</v>
      </c>
      <c r="L16" s="17">
        <v>1</v>
      </c>
      <c r="M16" s="17">
        <v>1</v>
      </c>
      <c r="N16" s="30">
        <v>3</v>
      </c>
      <c r="O16" s="30">
        <v>1</v>
      </c>
      <c r="P16" s="33">
        <v>-2</v>
      </c>
      <c r="Q16" s="17">
        <v>1</v>
      </c>
      <c r="R16" s="17">
        <v>2</v>
      </c>
      <c r="S16" s="30">
        <v>3</v>
      </c>
      <c r="T16" s="30">
        <v>1</v>
      </c>
      <c r="U16" s="33"/>
    </row>
    <row r="17" spans="2:21" x14ac:dyDescent="0.25">
      <c r="B17" s="17">
        <v>0</v>
      </c>
      <c r="C17" s="17">
        <v>0</v>
      </c>
      <c r="D17" s="30">
        <v>4</v>
      </c>
      <c r="E17" s="30">
        <v>1</v>
      </c>
      <c r="F17" s="32">
        <v>-5</v>
      </c>
      <c r="G17" s="17">
        <v>0</v>
      </c>
      <c r="H17" s="17">
        <v>1</v>
      </c>
      <c r="I17" s="30">
        <v>4</v>
      </c>
      <c r="J17" s="30">
        <v>1</v>
      </c>
      <c r="K17" s="33">
        <v>-4</v>
      </c>
      <c r="L17" s="17">
        <v>1</v>
      </c>
      <c r="M17" s="17">
        <v>1</v>
      </c>
      <c r="N17" s="30">
        <v>4</v>
      </c>
      <c r="O17" s="30">
        <v>1</v>
      </c>
      <c r="P17" s="33">
        <v>-3</v>
      </c>
      <c r="Q17" s="17">
        <v>1</v>
      </c>
      <c r="R17" s="17">
        <v>2</v>
      </c>
      <c r="S17" s="30">
        <v>4</v>
      </c>
      <c r="T17" s="30">
        <v>1</v>
      </c>
      <c r="U17" s="33"/>
    </row>
    <row r="18" spans="2:21" x14ac:dyDescent="0.25">
      <c r="B18" s="17">
        <v>0</v>
      </c>
      <c r="C18" s="17">
        <v>0</v>
      </c>
      <c r="D18" s="30">
        <v>2</v>
      </c>
      <c r="E18" s="30">
        <v>2</v>
      </c>
      <c r="F18" s="32">
        <v>1</v>
      </c>
      <c r="G18" s="17">
        <v>0</v>
      </c>
      <c r="H18" s="17">
        <v>1</v>
      </c>
      <c r="I18" s="30">
        <v>2</v>
      </c>
      <c r="J18" s="30">
        <v>2</v>
      </c>
      <c r="K18" s="33">
        <v>-3</v>
      </c>
      <c r="L18" s="17">
        <v>1</v>
      </c>
      <c r="M18" s="17">
        <v>1</v>
      </c>
      <c r="N18" s="30">
        <v>2</v>
      </c>
      <c r="O18" s="30">
        <v>2</v>
      </c>
      <c r="P18" s="33">
        <v>3</v>
      </c>
      <c r="Q18" s="17">
        <v>1</v>
      </c>
      <c r="R18" s="17">
        <v>2</v>
      </c>
      <c r="S18" s="30">
        <v>2</v>
      </c>
      <c r="T18" s="30">
        <v>2</v>
      </c>
      <c r="U18" s="33"/>
    </row>
    <row r="19" spans="2:21" x14ac:dyDescent="0.25">
      <c r="B19" s="17">
        <v>0</v>
      </c>
      <c r="C19" s="17">
        <v>0</v>
      </c>
      <c r="D19" s="30">
        <v>2</v>
      </c>
      <c r="E19" s="30">
        <v>3</v>
      </c>
      <c r="F19" s="32">
        <v>-5</v>
      </c>
      <c r="G19" s="17">
        <v>0</v>
      </c>
      <c r="H19" s="17">
        <v>1</v>
      </c>
      <c r="I19" s="30">
        <v>2</v>
      </c>
      <c r="J19" s="30">
        <v>3</v>
      </c>
      <c r="K19" s="33">
        <v>1</v>
      </c>
      <c r="L19" s="17">
        <v>1</v>
      </c>
      <c r="M19" s="17">
        <v>1</v>
      </c>
      <c r="N19" s="30">
        <v>2</v>
      </c>
      <c r="O19" s="30">
        <v>3</v>
      </c>
      <c r="P19" s="33">
        <v>-3</v>
      </c>
      <c r="Q19" s="17">
        <v>1</v>
      </c>
      <c r="R19" s="17">
        <v>2</v>
      </c>
      <c r="S19" s="30">
        <v>2</v>
      </c>
      <c r="T19" s="30">
        <v>3</v>
      </c>
      <c r="U19" s="33"/>
    </row>
    <row r="20" spans="2:21" x14ac:dyDescent="0.25">
      <c r="B20" s="17">
        <v>0</v>
      </c>
      <c r="C20" s="17">
        <v>0</v>
      </c>
      <c r="D20" s="30">
        <v>3</v>
      </c>
      <c r="E20" s="30">
        <v>3</v>
      </c>
      <c r="F20" s="32">
        <v>-1</v>
      </c>
      <c r="G20" s="17">
        <v>0</v>
      </c>
      <c r="H20" s="17">
        <v>1</v>
      </c>
      <c r="I20" s="30">
        <v>3</v>
      </c>
      <c r="J20" s="30">
        <v>3</v>
      </c>
      <c r="K20" s="33">
        <v>-5</v>
      </c>
      <c r="L20" s="17">
        <v>1</v>
      </c>
      <c r="M20" s="17">
        <v>1</v>
      </c>
      <c r="N20" s="30">
        <v>3</v>
      </c>
      <c r="O20" s="30">
        <v>3</v>
      </c>
      <c r="P20" s="33">
        <v>-4</v>
      </c>
      <c r="Q20" s="17">
        <v>1</v>
      </c>
      <c r="R20" s="17">
        <v>2</v>
      </c>
      <c r="S20" s="30">
        <v>3</v>
      </c>
      <c r="T20" s="30">
        <v>3</v>
      </c>
      <c r="U20" s="33"/>
    </row>
    <row r="21" spans="2:21" x14ac:dyDescent="0.25">
      <c r="B21" s="17">
        <v>0</v>
      </c>
      <c r="C21" s="17">
        <v>0</v>
      </c>
      <c r="D21" s="30">
        <v>3</v>
      </c>
      <c r="E21" s="30">
        <v>4</v>
      </c>
      <c r="F21" s="32">
        <v>-7</v>
      </c>
      <c r="G21" s="17">
        <v>0</v>
      </c>
      <c r="H21" s="17">
        <v>1</v>
      </c>
      <c r="I21" s="30">
        <v>3</v>
      </c>
      <c r="J21" s="30">
        <v>4</v>
      </c>
      <c r="K21" s="33">
        <v>-1</v>
      </c>
      <c r="L21" s="17">
        <v>1</v>
      </c>
      <c r="M21" s="17">
        <v>1</v>
      </c>
      <c r="N21" s="30">
        <v>3</v>
      </c>
      <c r="O21" s="30">
        <v>4</v>
      </c>
      <c r="P21" s="33">
        <v>-5</v>
      </c>
      <c r="Q21" s="17">
        <v>1</v>
      </c>
      <c r="R21" s="17">
        <v>2</v>
      </c>
      <c r="S21" s="30">
        <v>3</v>
      </c>
      <c r="T21" s="30">
        <v>4</v>
      </c>
      <c r="U21" s="33"/>
    </row>
    <row r="22" spans="2:21" x14ac:dyDescent="0.25">
      <c r="B22" s="17">
        <v>0</v>
      </c>
      <c r="C22" s="17">
        <v>0</v>
      </c>
      <c r="D22" s="30">
        <v>3</v>
      </c>
      <c r="E22" s="30">
        <v>2</v>
      </c>
      <c r="F22" s="32">
        <v>-5</v>
      </c>
      <c r="G22" s="17">
        <v>0</v>
      </c>
      <c r="H22" s="17">
        <v>1</v>
      </c>
      <c r="I22" s="30">
        <v>3</v>
      </c>
      <c r="J22" s="30">
        <v>2</v>
      </c>
      <c r="K22" s="33">
        <v>-4</v>
      </c>
      <c r="L22" s="17">
        <v>1</v>
      </c>
      <c r="M22" s="17">
        <v>1</v>
      </c>
      <c r="N22" s="30">
        <v>3</v>
      </c>
      <c r="O22" s="30">
        <v>2</v>
      </c>
      <c r="P22" s="33">
        <v>-3</v>
      </c>
      <c r="Q22" s="17">
        <v>1</v>
      </c>
      <c r="R22" s="17">
        <v>2</v>
      </c>
      <c r="S22" s="30">
        <v>3</v>
      </c>
      <c r="T22" s="30">
        <v>2</v>
      </c>
      <c r="U22" s="33"/>
    </row>
    <row r="23" spans="2:21" x14ac:dyDescent="0.25">
      <c r="B23" s="17">
        <v>0</v>
      </c>
      <c r="C23" s="17">
        <v>0</v>
      </c>
      <c r="D23" s="30">
        <v>4</v>
      </c>
      <c r="E23" s="30">
        <v>3</v>
      </c>
      <c r="F23" s="32">
        <v>-7</v>
      </c>
      <c r="G23" s="17">
        <v>0</v>
      </c>
      <c r="H23" s="17">
        <v>1</v>
      </c>
      <c r="I23" s="30">
        <v>4</v>
      </c>
      <c r="J23" s="30">
        <v>3</v>
      </c>
      <c r="K23" s="33">
        <v>-6</v>
      </c>
      <c r="L23" s="17">
        <v>1</v>
      </c>
      <c r="M23" s="17">
        <v>1</v>
      </c>
      <c r="N23" s="30">
        <v>4</v>
      </c>
      <c r="O23" s="30">
        <v>3</v>
      </c>
      <c r="P23" s="33">
        <v>-5</v>
      </c>
      <c r="Q23" s="17">
        <v>1</v>
      </c>
      <c r="R23" s="17">
        <v>2</v>
      </c>
      <c r="S23" s="30">
        <v>4</v>
      </c>
      <c r="T23" s="30">
        <v>3</v>
      </c>
      <c r="U23" s="33"/>
    </row>
    <row r="24" spans="2:21" x14ac:dyDescent="0.25">
      <c r="B24" s="31"/>
      <c r="C24" s="31"/>
      <c r="K24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1-8 финала</vt:lpstr>
      <vt:lpstr>Лист1</vt:lpstr>
      <vt:lpstr>'1-8 финала'!Область_печати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2014-07-01T14:19:05Z</dcterms:modified>
</cp:coreProperties>
</file>