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440" windowHeight="12840"/>
  </bookViews>
  <sheets>
    <sheet name="Актуальные ДАННЫЕ" sheetId="4" r:id="rId1"/>
    <sheet name="История" sheetId="1" r:id="rId2"/>
    <sheet name="Настройки" sheetId="3" r:id="rId3"/>
  </sheets>
  <definedNames>
    <definedName name="_xlnm._FilterDatabase" localSheetId="1" hidden="1">История!$B$1:$G$39</definedName>
    <definedName name="AccLvl">Настройки!$B$4:$B$5</definedName>
    <definedName name="Aplication">Настройки!$D$4:$D$6</definedName>
    <definedName name="User">Настройки!$F$4:$F$8</definedName>
  </definedNames>
  <calcPr calcId="145621"/>
  <pivotCaches>
    <pivotCache cacheId="7" r:id="rId4"/>
  </pivotCaches>
</workbook>
</file>

<file path=xl/calcChain.xml><?xml version="1.0" encoding="utf-8"?>
<calcChain xmlns="http://schemas.openxmlformats.org/spreadsheetml/2006/main">
  <c r="H5" i="1" l="1"/>
  <c r="I5" i="1" s="1"/>
  <c r="G13" i="4" s="1"/>
  <c r="H4" i="1"/>
  <c r="I4" i="1" s="1"/>
  <c r="H3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  <c r="I3" i="1" l="1"/>
  <c r="I6" i="1"/>
  <c r="G7" i="4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" i="1"/>
  <c r="G6" i="4" s="1"/>
</calcChain>
</file>

<file path=xl/sharedStrings.xml><?xml version="1.0" encoding="utf-8"?>
<sst xmlns="http://schemas.openxmlformats.org/spreadsheetml/2006/main" count="109" uniqueCount="25">
  <si>
    <t>Приложение</t>
  </si>
  <si>
    <t>Логин</t>
  </si>
  <si>
    <t>Пароль</t>
  </si>
  <si>
    <t>Пользователь</t>
  </si>
  <si>
    <t>Действует ДО</t>
  </si>
  <si>
    <t>УровеньДоступа</t>
  </si>
  <si>
    <t>Дата обновления</t>
  </si>
  <si>
    <t>им345</t>
  </si>
  <si>
    <t>м5243</t>
  </si>
  <si>
    <t>gmail</t>
  </si>
  <si>
    <t>WEB</t>
  </si>
  <si>
    <t>ВАСЯ</t>
  </si>
  <si>
    <t>File</t>
  </si>
  <si>
    <t>Юля</t>
  </si>
  <si>
    <t>Оля</t>
  </si>
  <si>
    <t>Николай</t>
  </si>
  <si>
    <t>yandex</t>
  </si>
  <si>
    <t>dew22</t>
  </si>
  <si>
    <t>ev51</t>
  </si>
  <si>
    <t>2fc4t234</t>
  </si>
  <si>
    <t>Осталось до срока</t>
  </si>
  <si>
    <t>ввввыый</t>
  </si>
  <si>
    <t>Действует До</t>
  </si>
  <si>
    <t>Общий итог</t>
  </si>
  <si>
    <t>Максимум по полю Действует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</si>
</sst>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Protection="1">
      <protection hidden="1"/>
    </xf>
    <xf numFmtId="14" fontId="0" fillId="0" borderId="18" xfId="0" applyNumberFormat="1" applyBorder="1"/>
    <xf numFmtId="2" fontId="0" fillId="0" borderId="19" xfId="0" applyNumberFormat="1" applyFill="1" applyBorder="1" applyProtection="1">
      <protection hidden="1"/>
    </xf>
    <xf numFmtId="2" fontId="0" fillId="0" borderId="20" xfId="0" applyNumberFormat="1" applyFill="1" applyBorder="1" applyProtection="1">
      <protection hidden="1"/>
    </xf>
    <xf numFmtId="2" fontId="0" fillId="0" borderId="21" xfId="0" applyNumberFormat="1" applyFill="1" applyBorder="1" applyProtection="1">
      <protection hidden="1"/>
    </xf>
    <xf numFmtId="14" fontId="0" fillId="0" borderId="0" xfId="0" applyNumberFormat="1"/>
    <xf numFmtId="14" fontId="0" fillId="0" borderId="9" xfId="0" applyNumberFormat="1" applyBorder="1"/>
    <xf numFmtId="0" fontId="0" fillId="0" borderId="0" xfId="0" pivotButton="1"/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30.405851388889" createdVersion="4" refreshedVersion="4" minRefreshableVersion="3" recordCount="36">
  <cacheSource type="worksheet">
    <worksheetSource ref="B1:I37" sheet="История"/>
  </cacheSource>
  <cacheFields count="8">
    <cacheField name="Приложение" numFmtId="0">
      <sharedItems containsBlank="1" count="3">
        <s v="gmail"/>
        <s v="yandex"/>
        <m/>
      </sharedItems>
    </cacheField>
    <cacheField name="УровеньДоступа" numFmtId="0">
      <sharedItems containsBlank="1" count="3">
        <s v="WEB"/>
        <s v="File"/>
        <m/>
      </sharedItems>
    </cacheField>
    <cacheField name="Пользователь" numFmtId="0">
      <sharedItems containsBlank="1" count="2">
        <s v="Юля"/>
        <m/>
      </sharedItems>
    </cacheField>
    <cacheField name="Логин" numFmtId="0">
      <sharedItems containsBlank="1" containsMixedTypes="1" containsNumber="1" containsInteger="1" minValue="2435234" maxValue="2435234" count="4">
        <n v="2435234"/>
        <s v="dew22"/>
        <s v="ev51"/>
        <m/>
      </sharedItems>
    </cacheField>
    <cacheField name="Пароль" numFmtId="0">
      <sharedItems containsBlank="1" count="5">
        <s v="им345"/>
        <s v="ввввыый"/>
        <s v="м5243"/>
        <s v="2fc4t234"/>
        <m/>
      </sharedItems>
    </cacheField>
    <cacheField name="Дата обновления" numFmtId="14">
      <sharedItems containsNonDate="0" containsDate="1" containsString="0" containsBlank="1" minDate="2011-08-01T00:00:00" maxDate="2013-10-09T00:00:00"/>
    </cacheField>
    <cacheField name="Осталось до срока" numFmtId="2">
      <sharedItems containsMixedTypes="1" containsNumber="1" containsInteger="1" minValue="5" maxValue="88"/>
    </cacheField>
    <cacheField name="Действует До" numFmtId="14">
      <sharedItems containsDate="1" containsMixedTypes="1" minDate="2014-07-15T00:00:00" maxDate="2014-10-09T00:00:00" count="4">
        <d v="2014-10-08T00:00:00"/>
        <s v=""/>
        <d v="2014-07-15T00:00:00"/>
        <d v="2014-08-01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x v="0"/>
    <d v="2013-10-08T00:00:00"/>
    <n v="88"/>
    <x v="0"/>
  </r>
  <r>
    <x v="0"/>
    <x v="0"/>
    <x v="0"/>
    <x v="0"/>
    <x v="1"/>
    <d v="2012-10-08T00:00:00"/>
    <s v="Просрочен"/>
    <x v="1"/>
  </r>
  <r>
    <x v="0"/>
    <x v="1"/>
    <x v="0"/>
    <x v="1"/>
    <x v="2"/>
    <d v="2011-08-01T00:00:00"/>
    <s v="Просрочен"/>
    <x v="1"/>
  </r>
  <r>
    <x v="1"/>
    <x v="1"/>
    <x v="0"/>
    <x v="2"/>
    <x v="3"/>
    <d v="2013-07-15T00:00:00"/>
    <n v="5"/>
    <x v="2"/>
  </r>
  <r>
    <x v="0"/>
    <x v="1"/>
    <x v="0"/>
    <x v="1"/>
    <x v="2"/>
    <d v="2013-08-01T00:00:00"/>
    <n v="21"/>
    <x v="3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  <r>
    <x v="2"/>
    <x v="2"/>
    <x v="1"/>
    <x v="3"/>
    <x v="4"/>
    <m/>
    <s v="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B20:G24" firstHeaderRow="1" firstDataRow="1" firstDataCol="5"/>
  <pivotFields count="8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measureFilter="1" defaultSubtotal="0">
      <items count="5">
        <item x="3"/>
        <item x="1"/>
        <item x="0"/>
        <item x="2"/>
        <item x="4"/>
      </items>
    </pivotField>
    <pivotField compact="0" outline="0" showAll="0" defaultSubtotal="0"/>
    <pivotField compact="0" outline="0" showAll="0" defaultSubtotal="0"/>
    <pivotField dataField="1" compact="0" outline="0" showAll="0" defaultSubtotal="0">
      <items count="4">
        <item x="1"/>
        <item x="2"/>
        <item x="3"/>
        <item x="0"/>
      </items>
    </pivotField>
  </pivotFields>
  <rowFields count="5">
    <field x="0"/>
    <field x="1"/>
    <field x="2"/>
    <field x="3"/>
    <field x="4"/>
  </rowFields>
  <rowItems count="4">
    <i>
      <x/>
      <x/>
      <x/>
      <x v="1"/>
      <x v="3"/>
    </i>
    <i r="1">
      <x v="1"/>
      <x/>
      <x/>
      <x v="2"/>
    </i>
    <i>
      <x v="1"/>
      <x/>
      <x/>
      <x v="2"/>
      <x/>
    </i>
    <i t="grand">
      <x/>
    </i>
  </rowItems>
  <colItems count="1">
    <i/>
  </colItems>
  <dataFields count="1">
    <dataField name="Максимум по полю Действует До" fld="7" subtotal="max" baseField="4" baseItem="3" numFmtId="14"/>
  </dataFields>
  <pivotTableStyleInfo name="PivotStyleLight16" showRowHeaders="1" showColHeaders="1" showRowStripes="0" showColStripes="0" showLastColumn="1"/>
  <filters count="1">
    <filter fld="4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G24"/>
  <sheetViews>
    <sheetView tabSelected="1" workbookViewId="0">
      <selection activeCell="B20" sqref="B20"/>
    </sheetView>
  </sheetViews>
  <sheetFormatPr defaultRowHeight="15" x14ac:dyDescent="0.25"/>
  <cols>
    <col min="2" max="2" width="18.42578125" bestFit="1" customWidth="1"/>
    <col min="3" max="3" width="16.28515625" bestFit="1" customWidth="1"/>
    <col min="4" max="4" width="13.85546875" bestFit="1" customWidth="1"/>
    <col min="5" max="5" width="11.85546875" customWidth="1"/>
    <col min="6" max="6" width="10" customWidth="1"/>
    <col min="7" max="7" width="32.7109375" customWidth="1"/>
    <col min="13" max="13" width="15.42578125" bestFit="1" customWidth="1"/>
  </cols>
  <sheetData>
    <row r="2" spans="2:7" ht="15.75" thickBot="1" x14ac:dyDescent="0.3"/>
    <row r="3" spans="2:7" ht="15.75" thickBot="1" x14ac:dyDescent="0.3">
      <c r="B3" s="13" t="s">
        <v>0</v>
      </c>
      <c r="C3" s="14" t="s">
        <v>5</v>
      </c>
      <c r="D3" s="14" t="s">
        <v>3</v>
      </c>
      <c r="E3" s="14" t="s">
        <v>1</v>
      </c>
      <c r="F3" s="14" t="s">
        <v>2</v>
      </c>
      <c r="G3" s="15" t="s">
        <v>4</v>
      </c>
    </row>
    <row r="4" spans="2:7" x14ac:dyDescent="0.25">
      <c r="B4" s="5" t="s">
        <v>9</v>
      </c>
      <c r="C4" s="6" t="s">
        <v>10</v>
      </c>
      <c r="D4" s="6" t="s">
        <v>11</v>
      </c>
      <c r="E4" s="6"/>
      <c r="F4" s="6"/>
      <c r="G4" s="7"/>
    </row>
    <row r="5" spans="2:7" x14ac:dyDescent="0.25">
      <c r="B5" s="8" t="s">
        <v>9</v>
      </c>
      <c r="C5" s="4" t="s">
        <v>12</v>
      </c>
      <c r="D5" s="4" t="s">
        <v>11</v>
      </c>
      <c r="E5" s="4"/>
      <c r="F5" s="4"/>
      <c r="G5" s="9"/>
    </row>
    <row r="6" spans="2:7" x14ac:dyDescent="0.25">
      <c r="B6" s="8" t="s">
        <v>9</v>
      </c>
      <c r="C6" s="4" t="s">
        <v>10</v>
      </c>
      <c r="D6" s="4" t="s">
        <v>13</v>
      </c>
      <c r="E6" s="4">
        <v>2435234</v>
      </c>
      <c r="F6" s="4" t="s">
        <v>7</v>
      </c>
      <c r="G6" s="24">
        <f ca="1">История!I2</f>
        <v>41920</v>
      </c>
    </row>
    <row r="7" spans="2:7" x14ac:dyDescent="0.25">
      <c r="B7" s="8" t="s">
        <v>9</v>
      </c>
      <c r="C7" s="4" t="s">
        <v>12</v>
      </c>
      <c r="D7" s="4" t="s">
        <v>13</v>
      </c>
      <c r="E7" s="4" t="s">
        <v>17</v>
      </c>
      <c r="F7" s="4" t="s">
        <v>8</v>
      </c>
      <c r="G7" s="24">
        <f ca="1">История!I6</f>
        <v>41852</v>
      </c>
    </row>
    <row r="8" spans="2:7" x14ac:dyDescent="0.25">
      <c r="B8" s="8" t="s">
        <v>9</v>
      </c>
      <c r="C8" s="4" t="s">
        <v>10</v>
      </c>
      <c r="D8" s="4" t="s">
        <v>14</v>
      </c>
      <c r="E8" s="4"/>
      <c r="F8" s="4"/>
      <c r="G8" s="9"/>
    </row>
    <row r="9" spans="2:7" x14ac:dyDescent="0.25">
      <c r="B9" s="8" t="s">
        <v>9</v>
      </c>
      <c r="C9" s="4" t="s">
        <v>12</v>
      </c>
      <c r="D9" s="4" t="s">
        <v>14</v>
      </c>
      <c r="E9" s="4"/>
      <c r="F9" s="4"/>
      <c r="G9" s="9"/>
    </row>
    <row r="10" spans="2:7" x14ac:dyDescent="0.25">
      <c r="B10" s="8" t="s">
        <v>9</v>
      </c>
      <c r="C10" s="4" t="s">
        <v>10</v>
      </c>
      <c r="D10" s="4" t="s">
        <v>15</v>
      </c>
      <c r="E10" s="4"/>
      <c r="F10" s="4"/>
      <c r="G10" s="9"/>
    </row>
    <row r="11" spans="2:7" ht="15.75" thickBot="1" x14ac:dyDescent="0.3">
      <c r="B11" s="16" t="s">
        <v>9</v>
      </c>
      <c r="C11" s="1" t="s">
        <v>12</v>
      </c>
      <c r="D11" s="4" t="s">
        <v>15</v>
      </c>
      <c r="E11" s="1"/>
      <c r="F11" s="1"/>
      <c r="G11" s="17"/>
    </row>
    <row r="12" spans="2:7" x14ac:dyDescent="0.25">
      <c r="B12" s="5" t="s">
        <v>16</v>
      </c>
      <c r="C12" s="6" t="s">
        <v>12</v>
      </c>
      <c r="D12" s="6" t="s">
        <v>11</v>
      </c>
      <c r="E12" s="6"/>
      <c r="F12" s="6"/>
      <c r="G12" s="7"/>
    </row>
    <row r="13" spans="2:7" x14ac:dyDescent="0.25">
      <c r="B13" s="8" t="s">
        <v>16</v>
      </c>
      <c r="C13" s="4" t="s">
        <v>12</v>
      </c>
      <c r="D13" s="4" t="s">
        <v>13</v>
      </c>
      <c r="E13" s="4" t="s">
        <v>18</v>
      </c>
      <c r="F13" s="4" t="s">
        <v>19</v>
      </c>
      <c r="G13" s="24">
        <f ca="1">История!I5</f>
        <v>41835</v>
      </c>
    </row>
    <row r="14" spans="2:7" x14ac:dyDescent="0.25">
      <c r="B14" s="8" t="s">
        <v>16</v>
      </c>
      <c r="C14" s="4" t="s">
        <v>12</v>
      </c>
      <c r="D14" s="4" t="s">
        <v>14</v>
      </c>
      <c r="E14" s="4"/>
      <c r="F14" s="4"/>
      <c r="G14" s="9"/>
    </row>
    <row r="15" spans="2:7" ht="15.75" thickBot="1" x14ac:dyDescent="0.3">
      <c r="B15" s="10" t="s">
        <v>16</v>
      </c>
      <c r="C15" s="11" t="s">
        <v>12</v>
      </c>
      <c r="D15" s="11" t="s">
        <v>15</v>
      </c>
      <c r="E15" s="11"/>
      <c r="F15" s="11"/>
      <c r="G15" s="12"/>
    </row>
    <row r="20" spans="2:7" x14ac:dyDescent="0.25">
      <c r="B20" s="25" t="s">
        <v>0</v>
      </c>
      <c r="C20" s="25" t="s">
        <v>5</v>
      </c>
      <c r="D20" s="25" t="s">
        <v>3</v>
      </c>
      <c r="E20" s="25" t="s">
        <v>1</v>
      </c>
      <c r="F20" s="25" t="s">
        <v>2</v>
      </c>
      <c r="G20" t="s">
        <v>24</v>
      </c>
    </row>
    <row r="21" spans="2:7" x14ac:dyDescent="0.25">
      <c r="B21" t="s">
        <v>9</v>
      </c>
      <c r="C21" t="s">
        <v>12</v>
      </c>
      <c r="D21" t="s">
        <v>13</v>
      </c>
      <c r="E21" t="s">
        <v>17</v>
      </c>
      <c r="F21" t="s">
        <v>8</v>
      </c>
      <c r="G21" s="23">
        <v>41852</v>
      </c>
    </row>
    <row r="22" spans="2:7" x14ac:dyDescent="0.25">
      <c r="C22" t="s">
        <v>10</v>
      </c>
      <c r="D22" t="s">
        <v>13</v>
      </c>
      <c r="E22">
        <v>2435234</v>
      </c>
      <c r="F22" t="s">
        <v>7</v>
      </c>
      <c r="G22" s="23">
        <v>41920</v>
      </c>
    </row>
    <row r="23" spans="2:7" x14ac:dyDescent="0.25">
      <c r="B23" t="s">
        <v>16</v>
      </c>
      <c r="C23" t="s">
        <v>12</v>
      </c>
      <c r="D23" t="s">
        <v>13</v>
      </c>
      <c r="E23" t="s">
        <v>18</v>
      </c>
      <c r="F23" t="s">
        <v>19</v>
      </c>
      <c r="G23" s="23">
        <v>41835</v>
      </c>
    </row>
    <row r="24" spans="2:7" x14ac:dyDescent="0.25">
      <c r="B24" t="s">
        <v>23</v>
      </c>
      <c r="G24" s="23">
        <v>41920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37"/>
  <sheetViews>
    <sheetView workbookViewId="0">
      <selection activeCell="B1" sqref="B1"/>
    </sheetView>
  </sheetViews>
  <sheetFormatPr defaultRowHeight="15" x14ac:dyDescent="0.25"/>
  <cols>
    <col min="2" max="2" width="15.140625" bestFit="1" customWidth="1"/>
    <col min="3" max="3" width="18.5703125" bestFit="1" customWidth="1"/>
    <col min="4" max="4" width="16.140625" bestFit="1" customWidth="1"/>
    <col min="5" max="5" width="8.7109375" bestFit="1" customWidth="1"/>
    <col min="6" max="6" width="10" bestFit="1" customWidth="1"/>
    <col min="7" max="7" width="19.28515625" bestFit="1" customWidth="1"/>
    <col min="8" max="8" width="24" style="18" bestFit="1" customWidth="1"/>
    <col min="9" max="9" width="15.28515625" bestFit="1" customWidth="1"/>
  </cols>
  <sheetData>
    <row r="1" spans="2:9" ht="15.75" thickBot="1" x14ac:dyDescent="0.3">
      <c r="B1" t="s">
        <v>0</v>
      </c>
      <c r="C1" t="s">
        <v>5</v>
      </c>
      <c r="D1" t="s">
        <v>3</v>
      </c>
      <c r="E1" t="s">
        <v>1</v>
      </c>
      <c r="F1" t="s">
        <v>2</v>
      </c>
      <c r="G1" t="s">
        <v>6</v>
      </c>
      <c r="H1" s="18" t="s">
        <v>20</v>
      </c>
      <c r="I1" t="s">
        <v>22</v>
      </c>
    </row>
    <row r="2" spans="2:9" x14ac:dyDescent="0.25">
      <c r="B2" s="4" t="s">
        <v>9</v>
      </c>
      <c r="C2" s="4" t="s">
        <v>10</v>
      </c>
      <c r="D2" s="4" t="s">
        <v>13</v>
      </c>
      <c r="E2" s="4">
        <v>2435234</v>
      </c>
      <c r="F2" s="4" t="s">
        <v>7</v>
      </c>
      <c r="G2" s="19">
        <v>41555</v>
      </c>
      <c r="H2" s="20">
        <f t="shared" ref="H2:H37" ca="1" si="0">IF(G2="","",IF((360-DAYS360(G2,NOW(),TRUE))&lt;0,"Просрочен",360-DAYS360(G2,NOW(),TRUE)))</f>
        <v>88</v>
      </c>
      <c r="I2" s="23">
        <f t="shared" ref="I2:I37" ca="1" si="1">IF(OR(H2="Просрочен",H2=""),"",DATE(YEAR(G2)+1,MONTH(G2),DAY(G2)))</f>
        <v>41920</v>
      </c>
    </row>
    <row r="3" spans="2:9" x14ac:dyDescent="0.25">
      <c r="B3" s="4" t="s">
        <v>9</v>
      </c>
      <c r="C3" s="4" t="s">
        <v>10</v>
      </c>
      <c r="D3" s="4" t="s">
        <v>13</v>
      </c>
      <c r="E3" s="4">
        <v>2435234</v>
      </c>
      <c r="F3" s="4" t="s">
        <v>21</v>
      </c>
      <c r="G3" s="19">
        <v>41190</v>
      </c>
      <c r="H3" s="21" t="str">
        <f t="shared" ca="1" si="0"/>
        <v>Просрочен</v>
      </c>
      <c r="I3" s="23" t="str">
        <f t="shared" ca="1" si="1"/>
        <v/>
      </c>
    </row>
    <row r="4" spans="2:9" x14ac:dyDescent="0.25">
      <c r="B4" s="4" t="s">
        <v>9</v>
      </c>
      <c r="C4" s="4" t="s">
        <v>12</v>
      </c>
      <c r="D4" s="4" t="s">
        <v>13</v>
      </c>
      <c r="E4" s="4" t="s">
        <v>17</v>
      </c>
      <c r="F4" s="4" t="s">
        <v>8</v>
      </c>
      <c r="G4" s="19">
        <v>40756</v>
      </c>
      <c r="H4" s="21" t="str">
        <f t="shared" ca="1" si="0"/>
        <v>Просрочен</v>
      </c>
      <c r="I4" s="23" t="str">
        <f t="shared" ref="I4:I5" ca="1" si="2">IF(OR(H4="Просрочен",H4=""),"",DATE(YEAR(G4)+1,MONTH(G4),DAY(G4)))</f>
        <v/>
      </c>
    </row>
    <row r="5" spans="2:9" x14ac:dyDescent="0.25">
      <c r="B5" s="4" t="s">
        <v>16</v>
      </c>
      <c r="C5" s="4" t="s">
        <v>12</v>
      </c>
      <c r="D5" s="4" t="s">
        <v>13</v>
      </c>
      <c r="E5" s="4" t="s">
        <v>18</v>
      </c>
      <c r="F5" s="4" t="s">
        <v>19</v>
      </c>
      <c r="G5" s="19">
        <v>41470</v>
      </c>
      <c r="H5" s="21">
        <f t="shared" ca="1" si="0"/>
        <v>5</v>
      </c>
      <c r="I5" s="23">
        <f t="shared" ca="1" si="2"/>
        <v>41835</v>
      </c>
    </row>
    <row r="6" spans="2:9" x14ac:dyDescent="0.25">
      <c r="B6" s="4" t="s">
        <v>9</v>
      </c>
      <c r="C6" s="4" t="s">
        <v>12</v>
      </c>
      <c r="D6" s="4" t="s">
        <v>13</v>
      </c>
      <c r="E6" s="4" t="s">
        <v>17</v>
      </c>
      <c r="F6" s="4" t="s">
        <v>8</v>
      </c>
      <c r="G6" s="19">
        <v>41487</v>
      </c>
      <c r="H6" s="21">
        <f t="shared" ca="1" si="0"/>
        <v>21</v>
      </c>
      <c r="I6" s="23">
        <f t="shared" ca="1" si="1"/>
        <v>41852</v>
      </c>
    </row>
    <row r="7" spans="2:9" x14ac:dyDescent="0.25">
      <c r="B7" s="4"/>
      <c r="C7" s="4"/>
      <c r="D7" s="4"/>
      <c r="E7" s="4"/>
      <c r="F7" s="4"/>
      <c r="G7" s="19"/>
      <c r="H7" s="21" t="str">
        <f t="shared" ca="1" si="0"/>
        <v/>
      </c>
      <c r="I7" s="23" t="str">
        <f t="shared" ca="1" si="1"/>
        <v/>
      </c>
    </row>
    <row r="8" spans="2:9" x14ac:dyDescent="0.25">
      <c r="B8" s="4"/>
      <c r="C8" s="4"/>
      <c r="D8" s="4"/>
      <c r="E8" s="4"/>
      <c r="F8" s="4"/>
      <c r="G8" s="19"/>
      <c r="H8" s="21" t="str">
        <f t="shared" ca="1" si="0"/>
        <v/>
      </c>
      <c r="I8" s="23" t="str">
        <f t="shared" ca="1" si="1"/>
        <v/>
      </c>
    </row>
    <row r="9" spans="2:9" x14ac:dyDescent="0.25">
      <c r="B9" s="4"/>
      <c r="C9" s="4"/>
      <c r="D9" s="4"/>
      <c r="E9" s="4"/>
      <c r="F9" s="4"/>
      <c r="G9" s="19"/>
      <c r="H9" s="21" t="str">
        <f t="shared" ca="1" si="0"/>
        <v/>
      </c>
      <c r="I9" s="23" t="str">
        <f t="shared" ca="1" si="1"/>
        <v/>
      </c>
    </row>
    <row r="10" spans="2:9" x14ac:dyDescent="0.25">
      <c r="B10" s="4"/>
      <c r="C10" s="4"/>
      <c r="D10" s="4"/>
      <c r="E10" s="4"/>
      <c r="F10" s="4"/>
      <c r="G10" s="19"/>
      <c r="H10" s="21" t="str">
        <f t="shared" ca="1" si="0"/>
        <v/>
      </c>
      <c r="I10" s="23" t="str">
        <f t="shared" ca="1" si="1"/>
        <v/>
      </c>
    </row>
    <row r="11" spans="2:9" x14ac:dyDescent="0.25">
      <c r="B11" s="4"/>
      <c r="C11" s="4"/>
      <c r="D11" s="4"/>
      <c r="E11" s="4"/>
      <c r="F11" s="4"/>
      <c r="G11" s="19"/>
      <c r="H11" s="21" t="str">
        <f t="shared" ca="1" si="0"/>
        <v/>
      </c>
      <c r="I11" s="23" t="str">
        <f t="shared" ca="1" si="1"/>
        <v/>
      </c>
    </row>
    <row r="12" spans="2:9" x14ac:dyDescent="0.25">
      <c r="B12" s="4"/>
      <c r="C12" s="4"/>
      <c r="D12" s="4"/>
      <c r="E12" s="4"/>
      <c r="F12" s="4"/>
      <c r="G12" s="19"/>
      <c r="H12" s="21" t="str">
        <f t="shared" ca="1" si="0"/>
        <v/>
      </c>
      <c r="I12" s="23" t="str">
        <f t="shared" ca="1" si="1"/>
        <v/>
      </c>
    </row>
    <row r="13" spans="2:9" x14ac:dyDescent="0.25">
      <c r="B13" s="4"/>
      <c r="C13" s="4"/>
      <c r="D13" s="4"/>
      <c r="E13" s="4"/>
      <c r="F13" s="4"/>
      <c r="G13" s="19"/>
      <c r="H13" s="21" t="str">
        <f t="shared" ca="1" si="0"/>
        <v/>
      </c>
      <c r="I13" s="23" t="str">
        <f t="shared" ca="1" si="1"/>
        <v/>
      </c>
    </row>
    <row r="14" spans="2:9" x14ac:dyDescent="0.25">
      <c r="B14" s="4"/>
      <c r="C14" s="4"/>
      <c r="D14" s="4"/>
      <c r="E14" s="4"/>
      <c r="F14" s="4"/>
      <c r="G14" s="19"/>
      <c r="H14" s="21" t="str">
        <f t="shared" ca="1" si="0"/>
        <v/>
      </c>
      <c r="I14" s="23" t="str">
        <f t="shared" ca="1" si="1"/>
        <v/>
      </c>
    </row>
    <row r="15" spans="2:9" x14ac:dyDescent="0.25">
      <c r="B15" s="4"/>
      <c r="C15" s="4"/>
      <c r="D15" s="4"/>
      <c r="E15" s="4"/>
      <c r="F15" s="4"/>
      <c r="G15" s="19"/>
      <c r="H15" s="21" t="str">
        <f t="shared" ca="1" si="0"/>
        <v/>
      </c>
      <c r="I15" s="23" t="str">
        <f t="shared" ca="1" si="1"/>
        <v/>
      </c>
    </row>
    <row r="16" spans="2:9" x14ac:dyDescent="0.25">
      <c r="B16" s="4"/>
      <c r="C16" s="4"/>
      <c r="D16" s="4"/>
      <c r="E16" s="4"/>
      <c r="F16" s="4"/>
      <c r="G16" s="19"/>
      <c r="H16" s="21" t="str">
        <f t="shared" ca="1" si="0"/>
        <v/>
      </c>
      <c r="I16" s="23" t="str">
        <f t="shared" ca="1" si="1"/>
        <v/>
      </c>
    </row>
    <row r="17" spans="2:9" x14ac:dyDescent="0.25">
      <c r="B17" s="4"/>
      <c r="C17" s="4"/>
      <c r="D17" s="4"/>
      <c r="E17" s="4"/>
      <c r="F17" s="4"/>
      <c r="G17" s="19"/>
      <c r="H17" s="21" t="str">
        <f t="shared" ca="1" si="0"/>
        <v/>
      </c>
      <c r="I17" s="23" t="str">
        <f t="shared" ca="1" si="1"/>
        <v/>
      </c>
    </row>
    <row r="18" spans="2:9" x14ac:dyDescent="0.25">
      <c r="B18" s="4"/>
      <c r="C18" s="4"/>
      <c r="D18" s="4"/>
      <c r="E18" s="4"/>
      <c r="F18" s="4"/>
      <c r="G18" s="19"/>
      <c r="H18" s="21" t="str">
        <f t="shared" ca="1" si="0"/>
        <v/>
      </c>
      <c r="I18" s="23" t="str">
        <f t="shared" ca="1" si="1"/>
        <v/>
      </c>
    </row>
    <row r="19" spans="2:9" x14ac:dyDescent="0.25">
      <c r="B19" s="4"/>
      <c r="C19" s="4"/>
      <c r="D19" s="4"/>
      <c r="E19" s="4"/>
      <c r="F19" s="4"/>
      <c r="G19" s="19"/>
      <c r="H19" s="21" t="str">
        <f t="shared" ca="1" si="0"/>
        <v/>
      </c>
      <c r="I19" s="23" t="str">
        <f t="shared" ca="1" si="1"/>
        <v/>
      </c>
    </row>
    <row r="20" spans="2:9" x14ac:dyDescent="0.25">
      <c r="B20" s="4"/>
      <c r="C20" s="4"/>
      <c r="D20" s="4"/>
      <c r="E20" s="4"/>
      <c r="F20" s="4"/>
      <c r="G20" s="19"/>
      <c r="H20" s="21" t="str">
        <f t="shared" ca="1" si="0"/>
        <v/>
      </c>
      <c r="I20" s="23" t="str">
        <f t="shared" ca="1" si="1"/>
        <v/>
      </c>
    </row>
    <row r="21" spans="2:9" x14ac:dyDescent="0.25">
      <c r="B21" s="4"/>
      <c r="C21" s="4"/>
      <c r="D21" s="4"/>
      <c r="E21" s="4"/>
      <c r="F21" s="4"/>
      <c r="G21" s="19"/>
      <c r="H21" s="21" t="str">
        <f t="shared" ca="1" si="0"/>
        <v/>
      </c>
      <c r="I21" s="23" t="str">
        <f t="shared" ca="1" si="1"/>
        <v/>
      </c>
    </row>
    <row r="22" spans="2:9" x14ac:dyDescent="0.25">
      <c r="B22" s="4"/>
      <c r="C22" s="4"/>
      <c r="D22" s="4"/>
      <c r="E22" s="4"/>
      <c r="F22" s="4"/>
      <c r="G22" s="19"/>
      <c r="H22" s="21" t="str">
        <f t="shared" ca="1" si="0"/>
        <v/>
      </c>
      <c r="I22" s="23" t="str">
        <f t="shared" ca="1" si="1"/>
        <v/>
      </c>
    </row>
    <row r="23" spans="2:9" x14ac:dyDescent="0.25">
      <c r="B23" s="4"/>
      <c r="C23" s="4"/>
      <c r="D23" s="4"/>
      <c r="E23" s="4"/>
      <c r="F23" s="4"/>
      <c r="G23" s="19"/>
      <c r="H23" s="21" t="str">
        <f t="shared" ca="1" si="0"/>
        <v/>
      </c>
      <c r="I23" s="23" t="str">
        <f t="shared" ca="1" si="1"/>
        <v/>
      </c>
    </row>
    <row r="24" spans="2:9" x14ac:dyDescent="0.25">
      <c r="B24" s="4"/>
      <c r="C24" s="4"/>
      <c r="D24" s="4"/>
      <c r="E24" s="4"/>
      <c r="F24" s="4"/>
      <c r="G24" s="19"/>
      <c r="H24" s="21" t="str">
        <f t="shared" ca="1" si="0"/>
        <v/>
      </c>
      <c r="I24" s="23" t="str">
        <f t="shared" ca="1" si="1"/>
        <v/>
      </c>
    </row>
    <row r="25" spans="2:9" x14ac:dyDescent="0.25">
      <c r="B25" s="4"/>
      <c r="C25" s="4"/>
      <c r="D25" s="4"/>
      <c r="E25" s="4"/>
      <c r="F25" s="4"/>
      <c r="G25" s="19"/>
      <c r="H25" s="21" t="str">
        <f t="shared" ca="1" si="0"/>
        <v/>
      </c>
      <c r="I25" s="23" t="str">
        <f t="shared" ca="1" si="1"/>
        <v/>
      </c>
    </row>
    <row r="26" spans="2:9" x14ac:dyDescent="0.25">
      <c r="B26" s="4"/>
      <c r="C26" s="4"/>
      <c r="D26" s="4"/>
      <c r="E26" s="4"/>
      <c r="F26" s="4"/>
      <c r="G26" s="19"/>
      <c r="H26" s="21" t="str">
        <f t="shared" ca="1" si="0"/>
        <v/>
      </c>
      <c r="I26" s="23" t="str">
        <f t="shared" ca="1" si="1"/>
        <v/>
      </c>
    </row>
    <row r="27" spans="2:9" x14ac:dyDescent="0.25">
      <c r="B27" s="4"/>
      <c r="C27" s="4"/>
      <c r="D27" s="4"/>
      <c r="E27" s="4"/>
      <c r="F27" s="4"/>
      <c r="G27" s="19"/>
      <c r="H27" s="21" t="str">
        <f t="shared" ca="1" si="0"/>
        <v/>
      </c>
      <c r="I27" s="23" t="str">
        <f t="shared" ca="1" si="1"/>
        <v/>
      </c>
    </row>
    <row r="28" spans="2:9" x14ac:dyDescent="0.25">
      <c r="B28" s="4"/>
      <c r="C28" s="4"/>
      <c r="D28" s="4"/>
      <c r="E28" s="4"/>
      <c r="F28" s="4"/>
      <c r="G28" s="19"/>
      <c r="H28" s="21" t="str">
        <f t="shared" ca="1" si="0"/>
        <v/>
      </c>
      <c r="I28" s="23" t="str">
        <f t="shared" ca="1" si="1"/>
        <v/>
      </c>
    </row>
    <row r="29" spans="2:9" x14ac:dyDescent="0.25">
      <c r="B29" s="4"/>
      <c r="C29" s="4"/>
      <c r="D29" s="4"/>
      <c r="E29" s="4"/>
      <c r="F29" s="4"/>
      <c r="G29" s="19"/>
      <c r="H29" s="21" t="str">
        <f t="shared" ca="1" si="0"/>
        <v/>
      </c>
      <c r="I29" s="23" t="str">
        <f t="shared" ca="1" si="1"/>
        <v/>
      </c>
    </row>
    <row r="30" spans="2:9" x14ac:dyDescent="0.25">
      <c r="B30" s="4"/>
      <c r="C30" s="4"/>
      <c r="D30" s="4"/>
      <c r="E30" s="4"/>
      <c r="F30" s="4"/>
      <c r="G30" s="19"/>
      <c r="H30" s="21" t="str">
        <f t="shared" ca="1" si="0"/>
        <v/>
      </c>
      <c r="I30" s="23" t="str">
        <f t="shared" ca="1" si="1"/>
        <v/>
      </c>
    </row>
    <row r="31" spans="2:9" x14ac:dyDescent="0.25">
      <c r="B31" s="4"/>
      <c r="C31" s="4"/>
      <c r="D31" s="4"/>
      <c r="E31" s="4"/>
      <c r="F31" s="4"/>
      <c r="G31" s="19"/>
      <c r="H31" s="21" t="str">
        <f t="shared" ca="1" si="0"/>
        <v/>
      </c>
      <c r="I31" s="23" t="str">
        <f t="shared" ca="1" si="1"/>
        <v/>
      </c>
    </row>
    <row r="32" spans="2:9" x14ac:dyDescent="0.25">
      <c r="B32" s="4"/>
      <c r="C32" s="4"/>
      <c r="D32" s="4"/>
      <c r="E32" s="4"/>
      <c r="F32" s="4"/>
      <c r="G32" s="19"/>
      <c r="H32" s="21" t="str">
        <f t="shared" ca="1" si="0"/>
        <v/>
      </c>
      <c r="I32" s="23" t="str">
        <f t="shared" ca="1" si="1"/>
        <v/>
      </c>
    </row>
    <row r="33" spans="2:9" x14ac:dyDescent="0.25">
      <c r="B33" s="4"/>
      <c r="C33" s="4"/>
      <c r="D33" s="4"/>
      <c r="E33" s="4"/>
      <c r="F33" s="4"/>
      <c r="G33" s="19"/>
      <c r="H33" s="21" t="str">
        <f t="shared" ca="1" si="0"/>
        <v/>
      </c>
      <c r="I33" s="23" t="str">
        <f t="shared" ca="1" si="1"/>
        <v/>
      </c>
    </row>
    <row r="34" spans="2:9" x14ac:dyDescent="0.25">
      <c r="B34" s="4"/>
      <c r="C34" s="4"/>
      <c r="D34" s="4"/>
      <c r="E34" s="4"/>
      <c r="F34" s="4"/>
      <c r="G34" s="19"/>
      <c r="H34" s="21" t="str">
        <f t="shared" ca="1" si="0"/>
        <v/>
      </c>
      <c r="I34" s="23" t="str">
        <f t="shared" ca="1" si="1"/>
        <v/>
      </c>
    </row>
    <row r="35" spans="2:9" x14ac:dyDescent="0.25">
      <c r="B35" s="4"/>
      <c r="C35" s="4"/>
      <c r="D35" s="4"/>
      <c r="E35" s="4"/>
      <c r="F35" s="4"/>
      <c r="G35" s="19"/>
      <c r="H35" s="21" t="str">
        <f t="shared" ca="1" si="0"/>
        <v/>
      </c>
      <c r="I35" s="23" t="str">
        <f t="shared" ca="1" si="1"/>
        <v/>
      </c>
    </row>
    <row r="36" spans="2:9" x14ac:dyDescent="0.25">
      <c r="B36" s="4"/>
      <c r="C36" s="4"/>
      <c r="D36" s="4"/>
      <c r="E36" s="4"/>
      <c r="F36" s="4"/>
      <c r="G36" s="19"/>
      <c r="H36" s="21" t="str">
        <f t="shared" ca="1" si="0"/>
        <v/>
      </c>
      <c r="I36" s="23" t="str">
        <f t="shared" ca="1" si="1"/>
        <v/>
      </c>
    </row>
    <row r="37" spans="2:9" ht="15.75" thickBot="1" x14ac:dyDescent="0.3">
      <c r="B37" s="4"/>
      <c r="C37" s="4"/>
      <c r="D37" s="4"/>
      <c r="E37" s="4"/>
      <c r="F37" s="4"/>
      <c r="G37" s="19"/>
      <c r="H37" s="22" t="str">
        <f t="shared" ca="1" si="0"/>
        <v/>
      </c>
      <c r="I37" s="23" t="str">
        <f t="shared" ca="1" si="1"/>
        <v/>
      </c>
    </row>
  </sheetData>
  <autoFilter ref="B1:G39"/>
  <conditionalFormatting sqref="H6:H37 H2:H3">
    <cfRule type="cellIs" dxfId="5" priority="4" operator="lessThan">
      <formula>15</formula>
    </cfRule>
    <cfRule type="cellIs" dxfId="4" priority="5" operator="lessThan">
      <formula>30</formula>
    </cfRule>
    <cfRule type="cellIs" dxfId="3" priority="6" operator="lessThan">
      <formula>1</formula>
    </cfRule>
  </conditionalFormatting>
  <conditionalFormatting sqref="H4:H5">
    <cfRule type="cellIs" dxfId="2" priority="1" operator="lessThan">
      <formula>15</formula>
    </cfRule>
    <cfRule type="cellIs" dxfId="1" priority="2" operator="lessThan">
      <formula>30</formula>
    </cfRule>
    <cfRule type="cellIs" dxfId="0" priority="3" operator="lessThan">
      <formula>1</formula>
    </cfRule>
  </conditionalFormatting>
  <dataValidations count="3">
    <dataValidation type="list" allowBlank="1" showInputMessage="1" showErrorMessage="1" sqref="B2:B37">
      <formula1>Aplication</formula1>
    </dataValidation>
    <dataValidation type="list" allowBlank="1" showInputMessage="1" showErrorMessage="1" sqref="D2:D37">
      <formula1>User</formula1>
    </dataValidation>
    <dataValidation type="list" allowBlank="1" showInputMessage="1" showErrorMessage="1" sqref="C2:C1048576">
      <formula1>AccLvl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"/>
  <sheetViews>
    <sheetView workbookViewId="0">
      <selection activeCell="D31" sqref="D31"/>
    </sheetView>
  </sheetViews>
  <sheetFormatPr defaultRowHeight="15" x14ac:dyDescent="0.25"/>
  <cols>
    <col min="2" max="2" width="16.28515625" bestFit="1" customWidth="1"/>
    <col min="4" max="4" width="15.42578125" bestFit="1" customWidth="1"/>
    <col min="6" max="6" width="14.7109375" bestFit="1" customWidth="1"/>
  </cols>
  <sheetData>
    <row r="3" spans="2:6" x14ac:dyDescent="0.25">
      <c r="B3" t="s">
        <v>5</v>
      </c>
      <c r="D3" t="s">
        <v>0</v>
      </c>
      <c r="F3" t="s">
        <v>3</v>
      </c>
    </row>
    <row r="4" spans="2:6" x14ac:dyDescent="0.25">
      <c r="B4" s="1" t="s">
        <v>10</v>
      </c>
      <c r="D4" s="1" t="s">
        <v>9</v>
      </c>
      <c r="F4" s="1" t="s">
        <v>11</v>
      </c>
    </row>
    <row r="5" spans="2:6" x14ac:dyDescent="0.25">
      <c r="B5" s="3" t="s">
        <v>12</v>
      </c>
      <c r="D5" s="2" t="s">
        <v>16</v>
      </c>
      <c r="F5" s="2" t="s">
        <v>13</v>
      </c>
    </row>
    <row r="6" spans="2:6" x14ac:dyDescent="0.25">
      <c r="D6" s="3"/>
      <c r="F6" s="2" t="s">
        <v>14</v>
      </c>
    </row>
    <row r="7" spans="2:6" x14ac:dyDescent="0.25">
      <c r="F7" s="2" t="s">
        <v>15</v>
      </c>
    </row>
    <row r="8" spans="2:6" x14ac:dyDescent="0.25">
      <c r="F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Актуальные ДАННЫЕ</vt:lpstr>
      <vt:lpstr>История</vt:lpstr>
      <vt:lpstr>Настройки</vt:lpstr>
      <vt:lpstr>AccLvl</vt:lpstr>
      <vt:lpstr>Aplication</vt:lpstr>
      <vt:lpstr>User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Malahov</dc:creator>
  <cp:lastModifiedBy>Elena</cp:lastModifiedBy>
  <dcterms:created xsi:type="dcterms:W3CDTF">2014-07-09T11:13:47Z</dcterms:created>
  <dcterms:modified xsi:type="dcterms:W3CDTF">2014-07-10T06:47:39Z</dcterms:modified>
</cp:coreProperties>
</file>