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980" windowHeight="13170" activeTab="1"/>
  </bookViews>
  <sheets>
    <sheet name="Трубы" sheetId="1" r:id="rId1"/>
    <sheet name="Тройники" sheetId="4" r:id="rId2"/>
  </sheets>
  <calcPr calcId="145621"/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3" i="4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</calcChain>
</file>

<file path=xl/comments1.xml><?xml version="1.0" encoding="utf-8"?>
<comments xmlns="http://schemas.openxmlformats.org/spreadsheetml/2006/main">
  <authors>
    <author>Кунец Станислав Ренардович</author>
  </authors>
  <commentList>
    <comment ref="B22" authorId="0">
      <text>
        <r>
          <rPr>
            <b/>
            <sz val="8"/>
            <color indexed="81"/>
            <rFont val="Tahoma"/>
            <family val="2"/>
            <charset val="204"/>
          </rPr>
          <t>Для выделеных ячеек должно быть другое название</t>
        </r>
      </text>
    </comment>
  </commentList>
</comments>
</file>

<file path=xl/sharedStrings.xml><?xml version="1.0" encoding="utf-8"?>
<sst xmlns="http://schemas.openxmlformats.org/spreadsheetml/2006/main" count="24" uniqueCount="12">
  <si>
    <t>Название</t>
  </si>
  <si>
    <t>Диаметр</t>
  </si>
  <si>
    <t>Толщина</t>
  </si>
  <si>
    <t>х</t>
  </si>
  <si>
    <t>Наличие</t>
  </si>
  <si>
    <t>Диаметр1</t>
  </si>
  <si>
    <t>Диаметр2</t>
  </si>
  <si>
    <t>Толщина1</t>
  </si>
  <si>
    <t>Толщина2</t>
  </si>
  <si>
    <t>Соответствие диаметра и толщины из Листа "Трубы"</t>
  </si>
  <si>
    <t xml:space="preserve">Задачу опишу на примере: допустим есть труба диаметром 125мм и с толщиной стенки 5мм (толщины берутся из первого листа). К нашей трубе мы присоединяем тройник с переходом на трубу диаметром 50мм (данный тройник выделен красным цветом). Толщины тройника равны 8мм и 4мм соответственно. Так вот задача состоит в том, что если мы присоединяем тройник к трубе и разница толщин их стенок будет больше или равна 3мм, то у тройника должно быть специальное название (или он как-то должен помечаться). Во втором столбце выделены тройники, у которых должно быть специальное название. Для тройника, выделенного красным цветом, мы видим, что толщина стенки со стороны диаметра 125мм равна 8мм, а толщина стенки самой трубы 125мм равна 5мм. Делать руками такую операцию невозможно из-за большого количества информации, хотелось бы автоматизировать процесс. </t>
  </si>
  <si>
    <t>PS^ Хотелось бы использовать стандартные формулы excel'я, без макроса. Но если без него не обойтись, ну что ж.. За выполненную работу готов кинуть символические 200 рублей на 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</si>
</sst>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3" sqref="D13"/>
    </sheetView>
  </sheetViews>
  <sheetFormatPr defaultRowHeight="12" x14ac:dyDescent="0.2"/>
  <cols>
    <col min="1" max="1" width="9.140625" style="1"/>
    <col min="2" max="2" width="14.5703125" style="1" customWidth="1"/>
    <col min="3" max="16384" width="9.140625" style="1"/>
  </cols>
  <sheetData>
    <row r="1" spans="1:4" x14ac:dyDescent="0.2">
      <c r="A1" s="2" t="s">
        <v>4</v>
      </c>
      <c r="B1" s="2" t="s">
        <v>0</v>
      </c>
      <c r="C1" s="2" t="s">
        <v>1</v>
      </c>
      <c r="D1" s="2" t="s">
        <v>2</v>
      </c>
    </row>
    <row r="2" spans="1:4" x14ac:dyDescent="0.2">
      <c r="A2" s="1" t="s">
        <v>3</v>
      </c>
      <c r="B2" s="1" t="str">
        <f>CONCATENATE("Труба ",C2,"х",D2)</f>
        <v>Труба 10х3</v>
      </c>
      <c r="C2" s="1">
        <v>10</v>
      </c>
      <c r="D2" s="1">
        <v>3</v>
      </c>
    </row>
    <row r="3" spans="1:4" x14ac:dyDescent="0.2">
      <c r="A3" s="1" t="s">
        <v>3</v>
      </c>
      <c r="B3" s="1" t="str">
        <f t="shared" ref="B3:B18" si="0">CONCATENATE("Труба ",C3,"х",D3)</f>
        <v>Труба 15х3</v>
      </c>
      <c r="C3" s="1">
        <v>15</v>
      </c>
      <c r="D3" s="1">
        <v>3</v>
      </c>
    </row>
    <row r="4" spans="1:4" x14ac:dyDescent="0.2">
      <c r="A4" s="1" t="s">
        <v>3</v>
      </c>
      <c r="B4" s="1" t="str">
        <f t="shared" si="0"/>
        <v>Труба 20х3.5</v>
      </c>
      <c r="C4" s="1">
        <v>20</v>
      </c>
      <c r="D4" s="1">
        <v>3.5</v>
      </c>
    </row>
    <row r="5" spans="1:4" x14ac:dyDescent="0.2">
      <c r="B5" s="1" t="str">
        <f t="shared" si="0"/>
        <v>Труба 25х3.5</v>
      </c>
      <c r="C5" s="1">
        <v>25</v>
      </c>
      <c r="D5" s="1">
        <v>3.5</v>
      </c>
    </row>
    <row r="6" spans="1:4" x14ac:dyDescent="0.2">
      <c r="B6" s="1" t="str">
        <f t="shared" si="0"/>
        <v>Труба 32х3.5</v>
      </c>
      <c r="C6" s="1">
        <v>32</v>
      </c>
      <c r="D6" s="1">
        <v>3.5</v>
      </c>
    </row>
    <row r="7" spans="1:4" x14ac:dyDescent="0.2">
      <c r="A7" s="1" t="s">
        <v>3</v>
      </c>
      <c r="B7" s="1" t="str">
        <f t="shared" si="0"/>
        <v>Труба 40х3</v>
      </c>
      <c r="C7" s="1">
        <v>40</v>
      </c>
      <c r="D7" s="1">
        <v>3</v>
      </c>
    </row>
    <row r="8" spans="1:4" x14ac:dyDescent="0.2">
      <c r="A8" s="1" t="s">
        <v>3</v>
      </c>
      <c r="B8" s="1" t="str">
        <f t="shared" si="0"/>
        <v>Труба 50х3</v>
      </c>
      <c r="C8" s="1">
        <v>50</v>
      </c>
      <c r="D8" s="1">
        <v>3</v>
      </c>
    </row>
    <row r="9" spans="1:4" x14ac:dyDescent="0.2">
      <c r="A9" s="1" t="s">
        <v>3</v>
      </c>
      <c r="B9" s="1" t="str">
        <f t="shared" si="0"/>
        <v>Труба 65х3.5</v>
      </c>
      <c r="C9" s="1">
        <v>65</v>
      </c>
      <c r="D9" s="1">
        <v>3.5</v>
      </c>
    </row>
    <row r="10" spans="1:4" x14ac:dyDescent="0.2">
      <c r="B10" s="1" t="str">
        <f t="shared" si="0"/>
        <v>Труба 80х3.5</v>
      </c>
      <c r="C10" s="1">
        <v>80</v>
      </c>
      <c r="D10" s="1">
        <v>3.5</v>
      </c>
    </row>
    <row r="11" spans="1:4" x14ac:dyDescent="0.2">
      <c r="B11" s="1" t="str">
        <f t="shared" si="0"/>
        <v>Труба 100х3.5</v>
      </c>
      <c r="C11" s="1">
        <v>100</v>
      </c>
      <c r="D11" s="1">
        <v>3.5</v>
      </c>
    </row>
    <row r="12" spans="1:4" x14ac:dyDescent="0.2">
      <c r="A12" s="1" t="s">
        <v>3</v>
      </c>
      <c r="B12" s="1" t="str">
        <f t="shared" si="0"/>
        <v>Труба 125х5</v>
      </c>
      <c r="C12" s="1">
        <v>125</v>
      </c>
      <c r="D12" s="1">
        <v>5</v>
      </c>
    </row>
    <row r="13" spans="1:4" x14ac:dyDescent="0.2">
      <c r="B13" s="1" t="str">
        <f t="shared" si="0"/>
        <v>Труба 150х3</v>
      </c>
      <c r="C13" s="1">
        <v>150</v>
      </c>
      <c r="D13" s="1">
        <v>3</v>
      </c>
    </row>
    <row r="14" spans="1:4" x14ac:dyDescent="0.2">
      <c r="B14" s="1" t="str">
        <f t="shared" si="0"/>
        <v>Труба 200х3</v>
      </c>
      <c r="C14" s="1">
        <v>200</v>
      </c>
      <c r="D14" s="1">
        <v>3</v>
      </c>
    </row>
    <row r="15" spans="1:4" x14ac:dyDescent="0.2">
      <c r="A15" s="1" t="s">
        <v>3</v>
      </c>
      <c r="B15" s="1" t="str">
        <f t="shared" si="0"/>
        <v>Труба 250х7</v>
      </c>
      <c r="C15" s="1">
        <v>250</v>
      </c>
      <c r="D15" s="1">
        <v>7</v>
      </c>
    </row>
    <row r="16" spans="1:4" x14ac:dyDescent="0.2">
      <c r="A16" s="1" t="s">
        <v>3</v>
      </c>
      <c r="B16" s="1" t="str">
        <f t="shared" si="0"/>
        <v>Труба 300х6</v>
      </c>
      <c r="C16" s="1">
        <v>300</v>
      </c>
      <c r="D16" s="1">
        <v>6</v>
      </c>
    </row>
    <row r="17" spans="1:4" x14ac:dyDescent="0.2">
      <c r="A17" s="1" t="s">
        <v>3</v>
      </c>
      <c r="B17" s="1" t="str">
        <f t="shared" si="0"/>
        <v>Труба 350х6</v>
      </c>
      <c r="C17" s="1">
        <v>350</v>
      </c>
      <c r="D17" s="1">
        <v>6</v>
      </c>
    </row>
    <row r="18" spans="1:4" x14ac:dyDescent="0.2">
      <c r="A18" s="1" t="s">
        <v>3</v>
      </c>
      <c r="B18" s="1" t="str">
        <f t="shared" si="0"/>
        <v>Труба 400х9</v>
      </c>
      <c r="C18" s="1">
        <v>400</v>
      </c>
      <c r="D18" s="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B35" sqref="B35"/>
    </sheetView>
  </sheetViews>
  <sheetFormatPr defaultRowHeight="12" x14ac:dyDescent="0.2"/>
  <cols>
    <col min="1" max="1" width="9.140625" style="1"/>
    <col min="2" max="2" width="32.140625" style="1" customWidth="1"/>
    <col min="3" max="16384" width="9.140625" style="1"/>
  </cols>
  <sheetData>
    <row r="1" spans="1:11" x14ac:dyDescent="0.2">
      <c r="A1" s="7" t="s">
        <v>4</v>
      </c>
      <c r="B1" s="7" t="s">
        <v>0</v>
      </c>
      <c r="C1" s="7" t="s">
        <v>5</v>
      </c>
      <c r="D1" s="7" t="s">
        <v>7</v>
      </c>
      <c r="E1" s="7" t="s">
        <v>6</v>
      </c>
      <c r="F1" s="7" t="s">
        <v>8</v>
      </c>
      <c r="G1" s="9" t="s">
        <v>9</v>
      </c>
      <c r="H1" s="9"/>
      <c r="I1" s="9"/>
      <c r="J1" s="9"/>
      <c r="K1" s="9"/>
    </row>
    <row r="2" spans="1:11" x14ac:dyDescent="0.2">
      <c r="A2" s="7"/>
      <c r="B2" s="7"/>
      <c r="C2" s="7"/>
      <c r="D2" s="7"/>
      <c r="E2" s="7"/>
      <c r="F2" s="7"/>
      <c r="G2" s="3">
        <v>25</v>
      </c>
      <c r="H2" s="3">
        <v>3.5</v>
      </c>
      <c r="I2" s="3"/>
      <c r="J2" s="3"/>
      <c r="K2" s="3"/>
    </row>
    <row r="3" spans="1:11" x14ac:dyDescent="0.2">
      <c r="B3" s="1" t="str">
        <f t="shared" ref="B3:B22" si="0">CONCATENATE("Тройник ",C3,"х",D3,"-",E3,"х",F3)</f>
        <v>Тройник 32х4-25х4</v>
      </c>
      <c r="C3" s="1">
        <v>32</v>
      </c>
      <c r="D3" s="1">
        <v>4</v>
      </c>
      <c r="E3" s="1">
        <v>25</v>
      </c>
      <c r="F3" s="1">
        <v>4</v>
      </c>
      <c r="G3" s="3">
        <v>32</v>
      </c>
      <c r="H3" s="3">
        <v>3.5</v>
      </c>
      <c r="I3" s="3"/>
      <c r="J3" s="3"/>
      <c r="K3" s="3"/>
    </row>
    <row r="4" spans="1:11" x14ac:dyDescent="0.2">
      <c r="B4" s="1" t="str">
        <f t="shared" si="0"/>
        <v>Тройник 40х4-25х4</v>
      </c>
      <c r="C4" s="1">
        <v>40</v>
      </c>
      <c r="D4" s="1">
        <v>4</v>
      </c>
      <c r="E4" s="1">
        <v>25</v>
      </c>
      <c r="F4" s="1">
        <v>4</v>
      </c>
      <c r="G4" s="3">
        <v>40</v>
      </c>
      <c r="H4" s="3">
        <v>3</v>
      </c>
      <c r="I4" s="3"/>
      <c r="J4" s="3"/>
      <c r="K4" s="3"/>
    </row>
    <row r="5" spans="1:11" x14ac:dyDescent="0.2">
      <c r="B5" s="1" t="str">
        <f t="shared" si="0"/>
        <v>Тройник 40х4-32х4</v>
      </c>
      <c r="C5" s="1">
        <v>40</v>
      </c>
      <c r="D5" s="1">
        <v>4</v>
      </c>
      <c r="E5" s="1">
        <v>32</v>
      </c>
      <c r="F5" s="1">
        <v>4</v>
      </c>
      <c r="G5" s="3">
        <v>40</v>
      </c>
      <c r="H5" s="3">
        <v>3</v>
      </c>
      <c r="I5" s="3"/>
      <c r="J5" s="3"/>
      <c r="K5" s="3"/>
    </row>
    <row r="6" spans="1:11" x14ac:dyDescent="0.2">
      <c r="B6" s="5" t="str">
        <f t="shared" si="0"/>
        <v>Тройник 50х6-25х4</v>
      </c>
      <c r="C6" s="1">
        <v>50</v>
      </c>
      <c r="D6" s="1">
        <v>6</v>
      </c>
      <c r="E6" s="1">
        <v>25</v>
      </c>
      <c r="F6" s="1">
        <v>4</v>
      </c>
      <c r="G6" s="3">
        <v>50</v>
      </c>
      <c r="H6" s="3">
        <v>3</v>
      </c>
      <c r="I6" s="3"/>
      <c r="J6" s="3"/>
      <c r="K6" s="3"/>
    </row>
    <row r="7" spans="1:11" x14ac:dyDescent="0.2">
      <c r="B7" s="1" t="str">
        <f t="shared" si="0"/>
        <v>Тройник 50х4-32х4</v>
      </c>
      <c r="C7" s="1">
        <v>50</v>
      </c>
      <c r="D7" s="1">
        <v>4</v>
      </c>
      <c r="E7" s="1">
        <v>32</v>
      </c>
      <c r="F7" s="1">
        <v>4</v>
      </c>
      <c r="G7" s="3">
        <v>50</v>
      </c>
      <c r="H7" s="3">
        <v>3</v>
      </c>
      <c r="I7" s="3"/>
      <c r="J7" s="3"/>
      <c r="K7" s="3"/>
    </row>
    <row r="8" spans="1:11" x14ac:dyDescent="0.2">
      <c r="B8" s="1" t="str">
        <f t="shared" si="0"/>
        <v>Тройник 50х5-40х4</v>
      </c>
      <c r="C8" s="1">
        <v>50</v>
      </c>
      <c r="D8" s="1">
        <v>5</v>
      </c>
      <c r="E8" s="1">
        <v>40</v>
      </c>
      <c r="F8" s="1">
        <v>4</v>
      </c>
      <c r="G8" s="3">
        <v>50</v>
      </c>
      <c r="H8" s="3">
        <v>3</v>
      </c>
      <c r="I8" s="3"/>
      <c r="J8" s="3"/>
      <c r="K8" s="3"/>
    </row>
    <row r="9" spans="1:11" x14ac:dyDescent="0.2">
      <c r="B9" s="5" t="str">
        <f t="shared" si="0"/>
        <v>Тройник 65х7-32х4</v>
      </c>
      <c r="C9" s="1">
        <v>65</v>
      </c>
      <c r="D9" s="1">
        <v>7</v>
      </c>
      <c r="E9" s="1">
        <v>32</v>
      </c>
      <c r="F9" s="1">
        <v>4</v>
      </c>
      <c r="G9" s="3">
        <v>65</v>
      </c>
      <c r="H9" s="3">
        <v>3.5</v>
      </c>
      <c r="I9" s="3"/>
      <c r="J9" s="3"/>
      <c r="K9" s="3"/>
    </row>
    <row r="10" spans="1:11" x14ac:dyDescent="0.2">
      <c r="B10" s="1" t="str">
        <f t="shared" si="0"/>
        <v>Тройник 65х5-40х4</v>
      </c>
      <c r="C10" s="1">
        <v>65</v>
      </c>
      <c r="D10" s="1">
        <v>5</v>
      </c>
      <c r="E10" s="1">
        <v>40</v>
      </c>
      <c r="F10" s="1">
        <v>4</v>
      </c>
      <c r="G10" s="3">
        <v>65</v>
      </c>
      <c r="H10" s="3">
        <v>3.5</v>
      </c>
      <c r="I10" s="3"/>
      <c r="J10" s="3"/>
      <c r="K10" s="3"/>
    </row>
    <row r="11" spans="1:11" x14ac:dyDescent="0.2">
      <c r="B11" s="1" t="str">
        <f t="shared" si="0"/>
        <v>Тройник 65х5-50х4</v>
      </c>
      <c r="C11" s="1">
        <v>65</v>
      </c>
      <c r="D11" s="1">
        <v>5</v>
      </c>
      <c r="E11" s="1">
        <v>50</v>
      </c>
      <c r="F11" s="1">
        <v>4</v>
      </c>
      <c r="G11" s="3">
        <v>65</v>
      </c>
      <c r="H11" s="3">
        <v>3.5</v>
      </c>
      <c r="I11" s="3"/>
      <c r="J11" s="3"/>
      <c r="K11" s="3"/>
    </row>
    <row r="12" spans="1:11" x14ac:dyDescent="0.2">
      <c r="B12" s="4" t="str">
        <f t="shared" si="0"/>
        <v>Тройник 80х6-40х4</v>
      </c>
      <c r="C12" s="1">
        <v>80</v>
      </c>
      <c r="D12" s="1">
        <v>6</v>
      </c>
      <c r="E12" s="1">
        <v>40</v>
      </c>
      <c r="F12" s="1">
        <v>4</v>
      </c>
      <c r="G12" s="3">
        <v>80</v>
      </c>
      <c r="H12" s="3">
        <v>3.5</v>
      </c>
      <c r="I12" s="3"/>
      <c r="J12" s="3"/>
      <c r="K12" s="3"/>
    </row>
    <row r="13" spans="1:11" x14ac:dyDescent="0.2">
      <c r="B13" s="1" t="str">
        <f t="shared" si="0"/>
        <v>Тройник 80х6-50х4</v>
      </c>
      <c r="C13" s="1">
        <v>80</v>
      </c>
      <c r="D13" s="1">
        <v>6</v>
      </c>
      <c r="E13" s="1">
        <v>50</v>
      </c>
      <c r="F13" s="1">
        <v>4</v>
      </c>
      <c r="G13" s="3">
        <v>80</v>
      </c>
      <c r="H13" s="3">
        <v>3.5</v>
      </c>
      <c r="I13" s="3"/>
      <c r="J13" s="3"/>
      <c r="K13" s="3"/>
    </row>
    <row r="14" spans="1:11" x14ac:dyDescent="0.2">
      <c r="B14" s="1" t="str">
        <f t="shared" si="0"/>
        <v>Тройник 80х6-65х5</v>
      </c>
      <c r="C14" s="1">
        <v>80</v>
      </c>
      <c r="D14" s="1">
        <v>6</v>
      </c>
      <c r="E14" s="1">
        <v>65</v>
      </c>
      <c r="F14" s="1">
        <v>5</v>
      </c>
      <c r="G14" s="3">
        <v>80</v>
      </c>
      <c r="H14" s="3">
        <v>3.5</v>
      </c>
      <c r="I14" s="3"/>
      <c r="J14" s="3"/>
      <c r="K14" s="3"/>
    </row>
    <row r="15" spans="1:11" x14ac:dyDescent="0.2">
      <c r="B15" s="1" t="str">
        <f t="shared" si="0"/>
        <v>Тройник 100х6-50х4</v>
      </c>
      <c r="C15" s="1">
        <v>100</v>
      </c>
      <c r="D15" s="1">
        <v>6</v>
      </c>
      <c r="E15" s="1">
        <v>50</v>
      </c>
      <c r="F15" s="1">
        <v>4</v>
      </c>
      <c r="G15" s="3">
        <v>100</v>
      </c>
      <c r="H15" s="3">
        <v>3.5</v>
      </c>
      <c r="I15" s="3"/>
      <c r="J15" s="3"/>
      <c r="K15" s="3"/>
    </row>
    <row r="16" spans="1:11" x14ac:dyDescent="0.2">
      <c r="B16" s="1" t="str">
        <f t="shared" si="0"/>
        <v>Тройник 100х6-65х5</v>
      </c>
      <c r="C16" s="1">
        <v>100</v>
      </c>
      <c r="D16" s="1">
        <v>6</v>
      </c>
      <c r="E16" s="1">
        <v>65</v>
      </c>
      <c r="F16" s="1">
        <v>5</v>
      </c>
      <c r="G16" s="3">
        <v>100</v>
      </c>
      <c r="H16" s="3">
        <v>3.5</v>
      </c>
      <c r="I16" s="3"/>
      <c r="J16" s="3"/>
      <c r="K16" s="3"/>
    </row>
    <row r="17" spans="2:11" x14ac:dyDescent="0.2">
      <c r="B17" s="1" t="str">
        <f t="shared" si="0"/>
        <v>Тройник 100х6-80х6</v>
      </c>
      <c r="C17" s="1">
        <v>100</v>
      </c>
      <c r="D17" s="1">
        <v>6</v>
      </c>
      <c r="E17" s="1">
        <v>80</v>
      </c>
      <c r="F17" s="1">
        <v>6</v>
      </c>
      <c r="G17" s="3">
        <v>100</v>
      </c>
      <c r="H17" s="3">
        <v>3.5</v>
      </c>
      <c r="I17" s="3"/>
      <c r="J17" s="3"/>
      <c r="K17" s="3"/>
    </row>
    <row r="18" spans="2:11" x14ac:dyDescent="0.2">
      <c r="B18" s="6" t="str">
        <f t="shared" si="0"/>
        <v>Тройник 125х8-50х4</v>
      </c>
      <c r="C18" s="1">
        <v>125</v>
      </c>
      <c r="D18" s="1">
        <v>8</v>
      </c>
      <c r="E18" s="1">
        <v>50</v>
      </c>
      <c r="F18" s="1">
        <v>4</v>
      </c>
      <c r="G18" s="3">
        <v>125</v>
      </c>
      <c r="H18" s="3">
        <v>5</v>
      </c>
      <c r="I18" s="3"/>
      <c r="J18" s="3"/>
      <c r="K18" s="3"/>
    </row>
    <row r="19" spans="2:11" x14ac:dyDescent="0.2">
      <c r="B19" s="5" t="str">
        <f t="shared" si="0"/>
        <v>Тройник 125х8-65х5</v>
      </c>
      <c r="C19" s="1">
        <v>125</v>
      </c>
      <c r="D19" s="1">
        <v>8</v>
      </c>
      <c r="E19" s="1">
        <v>65</v>
      </c>
      <c r="F19" s="1">
        <v>5</v>
      </c>
      <c r="G19" s="3">
        <v>125</v>
      </c>
      <c r="H19" s="3">
        <v>5</v>
      </c>
      <c r="I19" s="3"/>
      <c r="J19" s="3"/>
      <c r="K19" s="3"/>
    </row>
    <row r="20" spans="2:11" x14ac:dyDescent="0.2">
      <c r="B20" s="1" t="str">
        <f t="shared" si="0"/>
        <v>Тройник 125х6-80х5</v>
      </c>
      <c r="C20" s="1">
        <v>125</v>
      </c>
      <c r="D20" s="1">
        <v>6</v>
      </c>
      <c r="E20" s="1">
        <v>80</v>
      </c>
      <c r="F20" s="1">
        <v>5</v>
      </c>
      <c r="G20" s="3">
        <v>125</v>
      </c>
      <c r="H20" s="3">
        <v>5</v>
      </c>
      <c r="I20" s="3"/>
      <c r="J20" s="3"/>
      <c r="K20" s="3"/>
    </row>
    <row r="21" spans="2:11" x14ac:dyDescent="0.2">
      <c r="B21" s="1" t="str">
        <f t="shared" si="0"/>
        <v>Тройник 125х5-100х4</v>
      </c>
      <c r="C21" s="1">
        <v>125</v>
      </c>
      <c r="D21" s="1">
        <v>5</v>
      </c>
      <c r="E21" s="1">
        <v>100</v>
      </c>
      <c r="F21" s="1">
        <v>4</v>
      </c>
      <c r="G21" s="3">
        <v>125</v>
      </c>
      <c r="H21" s="3">
        <v>5</v>
      </c>
      <c r="I21" s="3"/>
      <c r="J21" s="3"/>
      <c r="K21" s="3"/>
    </row>
    <row r="22" spans="2:11" x14ac:dyDescent="0.2">
      <c r="B22" s="5" t="str">
        <f t="shared" si="0"/>
        <v>Тройник 150х8-50х4</v>
      </c>
      <c r="C22" s="1">
        <v>150</v>
      </c>
      <c r="D22" s="1">
        <v>8</v>
      </c>
      <c r="E22" s="1">
        <v>50</v>
      </c>
      <c r="F22" s="1">
        <v>4</v>
      </c>
      <c r="G22" s="3">
        <v>150</v>
      </c>
      <c r="H22" s="3">
        <v>3</v>
      </c>
      <c r="I22" s="3"/>
      <c r="J22" s="3"/>
      <c r="K22" s="3"/>
    </row>
    <row r="24" spans="2:11" ht="12" customHeight="1" x14ac:dyDescent="0.2">
      <c r="B24" s="8" t="s">
        <v>10</v>
      </c>
      <c r="C24" s="8"/>
      <c r="D24" s="8"/>
      <c r="E24" s="8"/>
      <c r="F24" s="8"/>
      <c r="G24" s="8"/>
      <c r="H24" s="8"/>
      <c r="I24" s="8"/>
      <c r="J24" s="8"/>
      <c r="K24" s="8"/>
    </row>
    <row r="25" spans="2:1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ht="12" customHeight="1" x14ac:dyDescent="0.2">
      <c r="B32" s="8" t="s">
        <v>11</v>
      </c>
      <c r="C32" s="8"/>
      <c r="D32" s="8"/>
      <c r="E32" s="8"/>
      <c r="F32" s="8"/>
      <c r="G32" s="8"/>
      <c r="H32" s="8"/>
      <c r="I32" s="8"/>
      <c r="J32" s="8"/>
      <c r="K32" s="8"/>
    </row>
    <row r="33" spans="2:1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</row>
  </sheetData>
  <mergeCells count="9">
    <mergeCell ref="A1:A2"/>
    <mergeCell ref="B24:K31"/>
    <mergeCell ref="B32:K34"/>
    <mergeCell ref="G1:K1"/>
    <mergeCell ref="F1:F2"/>
    <mergeCell ref="D1:D2"/>
    <mergeCell ref="E1:E2"/>
    <mergeCell ref="C1:C2"/>
    <mergeCell ref="B1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Трубы</vt:lpstr>
      <vt:lpstr>Тройники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Кунец Станислав Ренардович</dc:creator>
  <cp:lastModifiedBy>Кунец Станислав Ренардович</cp:lastModifiedBy>
  <dcterms:created xsi:type="dcterms:W3CDTF">2014-07-18T11:34:47Z</dcterms:created>
  <dcterms:modified xsi:type="dcterms:W3CDTF">2014-07-18T12:15:13Z</dcterms:modified>
</cp:coreProperties>
</file>