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0515" windowHeight="10035" activeTab="0"/>
  </bookViews>
  <sheets>
    <sheet name="своды" sheetId="1" r:id="rId1"/>
    <sheet name="Лист1" sheetId="2" r:id="rId2"/>
  </sheets>
  <definedNames>
    <definedName name="EXTRACT" localSheetId="1">'Лист1'!$D$17:$D$254</definedName>
  </definedNames>
  <calcPr fullCalcOnLoad="1"/>
  <pivotCaches>
    <pivotCache cacheId="2" r:id="rId3"/>
  </pivotCaches>
</workbook>
</file>

<file path=xl/sharedStrings.xml><?xml version="1.0" encoding="utf-8"?>
<sst xmlns="http://schemas.openxmlformats.org/spreadsheetml/2006/main" count="152" uniqueCount="50">
  <si>
    <t>6.57-2-5</t>
  </si>
  <si>
    <t>6.57-2-10</t>
  </si>
  <si>
    <t>6.57-3-1</t>
  </si>
  <si>
    <t>6.54-1-4</t>
  </si>
  <si>
    <t>3.11-11-3</t>
  </si>
  <si>
    <t>6.54-16-1</t>
  </si>
  <si>
    <t>6.54-3-1</t>
  </si>
  <si>
    <t>3.54-1-6</t>
  </si>
  <si>
    <t>6.55-1-1</t>
  </si>
  <si>
    <t>3.54-16-1</t>
  </si>
  <si>
    <t>6.57-2-8</t>
  </si>
  <si>
    <t>3.54-5-3</t>
  </si>
  <si>
    <t>6.54-1-6</t>
  </si>
  <si>
    <t>3.9-35-2</t>
  </si>
  <si>
    <t>1.6-1-269</t>
  </si>
  <si>
    <t>6.69-29-1</t>
  </si>
  <si>
    <t>3.9-72-1</t>
  </si>
  <si>
    <t>1.7-5-135</t>
  </si>
  <si>
    <t>3.9-21-1</t>
  </si>
  <si>
    <t>1.6-1-284</t>
  </si>
  <si>
    <t>3.13-27-3</t>
  </si>
  <si>
    <t>1.1-1-3335</t>
  </si>
  <si>
    <t>3.8-4-3</t>
  </si>
  <si>
    <t>1.3-4-74</t>
  </si>
  <si>
    <t>1.1-1-353</t>
  </si>
  <si>
    <t>1.3-2-14</t>
  </si>
  <si>
    <t>3.8-3-7</t>
  </si>
  <si>
    <t>3.8-8-1</t>
  </si>
  <si>
    <t>3.8-38-1</t>
  </si>
  <si>
    <t>1.1-1-1726</t>
  </si>
  <si>
    <t>1.3-2-49</t>
  </si>
  <si>
    <t>3.26-26-1</t>
  </si>
  <si>
    <t>1.1-1-2922</t>
  </si>
  <si>
    <t>3.9-35-1</t>
  </si>
  <si>
    <t>1.3-4-38</t>
  </si>
  <si>
    <t>1.21-5-721</t>
  </si>
  <si>
    <t>1.6-1-298</t>
  </si>
  <si>
    <t>3.10-8-1</t>
  </si>
  <si>
    <t>КП "Проформ-СМ"</t>
  </si>
  <si>
    <t>Шифр расценки и коды ресурсов</t>
  </si>
  <si>
    <t>прайс</t>
  </si>
  <si>
    <t xml:space="preserve">нужно получить </t>
  </si>
  <si>
    <t>фильтр на уникальные значения из графы 2 (столбец А диапазон ячеек $A$17:$A$280) на расценки, начинающиеся с "1. " или текст</t>
  </si>
  <si>
    <t>фильтр на уникальные значения из графы 2 (столбец А диапазон ячеек $A$17:$A$280) на расценки, начинающиеся с "3. "</t>
  </si>
  <si>
    <t>фильтр на уникальные значения из графы 2 (столбец А диапазон ячеек $A$17:$A$280) на расценки, начинающиеся с "6. " или текст</t>
  </si>
  <si>
    <t>Код</t>
  </si>
  <si>
    <t>2</t>
  </si>
  <si>
    <t>Количество по полю Код</t>
  </si>
  <si>
    <t>Итог</t>
  </si>
  <si>
    <t>тест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</si>
</sst>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B05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4" borderId="0" xfId="0" applyFill="1" applyAlignment="1">
      <alignment/>
    </xf>
    <xf numFmtId="0" fontId="0" fillId="0" borderId="0" xfId="0" applyFill="1" applyAlignment="1">
      <alignment/>
    </xf>
    <xf numFmtId="0" fontId="36" fillId="0" borderId="0" xfId="0" applyFont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NumberForma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NumberForma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3" xfId="0" applyNumberFormat="1" applyFill="1" applyBorder="1" applyAlignment="1">
      <alignment/>
    </xf>
    <xf numFmtId="0" fontId="0" fillId="33" borderId="15" xfId="0" applyNumberFormat="1" applyFill="1" applyBorder="1" applyAlignment="1">
      <alignment/>
    </xf>
    <xf numFmtId="0" fontId="0" fillId="33" borderId="17" xfId="0" applyNumberForma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ill>
        <patternFill patternType="solid">
          <bgColor rgb="FFCCFFCC"/>
        </patternFill>
      </fill>
      <border/>
    </dxf>
    <dxf>
      <fill>
        <patternFill>
          <bgColor indexed="65"/>
        </patternFill>
      </fill>
      <border/>
    </dxf>
    <dxf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4:B280" sheet="Лист1"/>
  </cacheSource>
  <cacheFields count="2">
    <cacheField name="2">
      <sharedItems containsBlank="1" containsMixedTypes="0" count="42">
        <m/>
        <s v="6.57-2-5"/>
        <s v="тест"/>
        <s v="6.57-2-10"/>
        <s v="6.57-3-1"/>
        <s v="6.54-1-4"/>
        <s v="3.11-11-3"/>
        <s v="6.54-16-1"/>
        <s v="6.54-3-1"/>
        <s v="3.54-1-6"/>
        <s v="6.55-1-1"/>
        <s v="3.54-16-1"/>
        <s v="6.57-2-8"/>
        <s v="3.54-5-3"/>
        <s v="6.54-1-6"/>
        <s v="3.9-35-2"/>
        <s v="1.6-1-269"/>
        <s v="6.69-29-1"/>
        <s v="3.9-72-1"/>
        <s v="1.7-5-135"/>
        <s v="3.9-21-1"/>
        <s v="1.6-1-284"/>
        <s v="прайс"/>
        <s v="3.13-27-3"/>
        <s v="1.1-1-3335"/>
        <s v="3.8-4-3"/>
        <s v="1.3-4-74"/>
        <s v="1.1-1-353"/>
        <s v="1.3-2-14"/>
        <s v="3.8-3-7"/>
        <s v="3.8-8-1"/>
        <s v="3.8-38-1"/>
        <s v="1.1-1-1726"/>
        <s v="1.3-2-49"/>
        <s v="3.26-26-1"/>
        <s v="1.1-1-2922"/>
        <s v="3.9-35-1"/>
        <s v="1.3-4-38"/>
        <s v="1.21-5-721"/>
        <s v="1.6-1-298"/>
        <s v="3.10-8-1"/>
        <s v="КП &quot;Проформ-СМ&quot;"/>
      </sharedItems>
    </cacheField>
    <cacheField name="Код">
      <sharedItems containsMixedTypes="1" containsNumber="1" containsInteger="1" count="4">
        <s v=""/>
        <n v="12"/>
        <n v="9"/>
        <n v="1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12" cacheId="2" applyNumberFormats="0" applyBorderFormats="0" applyFontFormats="0" applyPatternFormats="0" applyAlignmentFormats="0" applyWidthHeightFormats="0" dataCaption="Данные" showMissing="1" preserveFormatting="1" useAutoFormatting="1" rowGrandTotals="0" colGrandTotals="0" itemPrintTitles="1" compactData="0" updatedVersion="2" indent="0" showMemberPropertyTips="1">
  <location ref="G3:H14" firstHeaderRow="2" firstDataRow="2" firstDataCol="1" rowPageCount="1" colPageCount="1"/>
  <pivotFields count="2">
    <pivotField axis="axisRow" compact="0" outline="0" subtotalTop="0" showAll="0" defaultSubtotal="0">
      <items count="42">
        <item x="32"/>
        <item x="35"/>
        <item x="24"/>
        <item x="27"/>
        <item x="38"/>
        <item x="28"/>
        <item x="33"/>
        <item x="37"/>
        <item x="26"/>
        <item x="16"/>
        <item x="21"/>
        <item x="39"/>
        <item x="19"/>
        <item x="40"/>
        <item x="6"/>
        <item x="23"/>
        <item x="34"/>
        <item x="9"/>
        <item x="11"/>
        <item x="13"/>
        <item x="29"/>
        <item x="31"/>
        <item x="25"/>
        <item x="30"/>
        <item x="20"/>
        <item x="36"/>
        <item x="15"/>
        <item x="18"/>
        <item x="5"/>
        <item x="14"/>
        <item x="7"/>
        <item x="8"/>
        <item x="10"/>
        <item x="3"/>
        <item x="1"/>
        <item x="12"/>
        <item x="4"/>
        <item x="17"/>
        <item x="41"/>
        <item x="22"/>
        <item x="0"/>
        <item x="2"/>
      </items>
    </pivotField>
    <pivotField axis="axisPage" dataField="1" compact="0" outline="0" subtotalTop="0" showAll="0" defaultSubtotal="0">
      <items count="4">
        <item x="2"/>
        <item x="3"/>
        <item x="1"/>
        <item x="0"/>
      </items>
    </pivotField>
  </pivotFields>
  <rowFields count="1">
    <field x="0"/>
  </rowFields>
  <rowItems count="10"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</rowItems>
  <colItems count="1">
    <i/>
  </colItems>
  <pageFields count="1">
    <pageField fld="1" item="2" hier="0"/>
  </pageFields>
  <dataFields count="1">
    <dataField name="Количество по полю Код" fld="1" subtotal="count" baseField="0" baseItem="0"/>
  </dataFields>
  <formats count="9">
    <format dxfId="0">
      <pivotArea outline="0" fieldPosition="0"/>
    </format>
    <format dxfId="0">
      <pivotArea outline="0" fieldPosition="0" axis="axisPage" dataOnly="0" field="1" labelOnly="1" type="button"/>
    </format>
    <format dxfId="0">
      <pivotArea outline="0" fieldPosition="0" dataOnly="0" labelOnly="1">
        <references count="1">
          <reference field="1" count="1">
            <x v="0"/>
          </reference>
        </references>
      </pivotArea>
    </format>
    <format dxfId="0">
      <pivotArea outline="0" fieldPosition="0" dataOnly="0" labelOnly="1" type="origin"/>
    </format>
    <format dxfId="0">
      <pivotArea outline="0" fieldPosition="0" axis="axisRow" dataOnly="0" field="0" labelOnly="1" type="button"/>
    </format>
    <format dxfId="0">
      <pivotArea outline="0" fieldPosition="0" dataOnly="0" labelOnly="1" offset="A1" type="topRight"/>
    </format>
    <format dxfId="0">
      <pivotArea outline="0" fieldPosition="0" dataOnly="0" labelOnly="1">
        <references count="1">
          <reference field="0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38"/>
            <x v="39"/>
          </reference>
        </references>
      </pivotArea>
    </format>
    <format dxfId="0">
      <pivotArea outline="0" fieldPosition="0" dataOnly="0" grandRow="1" labelOnly="1"/>
    </format>
    <format dxfId="1">
      <pivotArea outline="0" fieldPosition="0" dataOnly="0" type="all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СводнаяТаблица11" cacheId="2" applyNumberFormats="0" applyBorderFormats="0" applyFontFormats="0" applyPatternFormats="0" applyAlignmentFormats="0" applyWidthHeightFormats="0" dataCaption="Данные" showMissing="1" preserveFormatting="1" useAutoFormatting="1" rowGrandTotals="0" colGrandTotals="0" itemPrintTitles="1" compactData="0" updatedVersion="2" indent="0" showMemberPropertyTips="1">
  <location ref="D3:E19" firstHeaderRow="2" firstDataRow="2" firstDataCol="1" rowPageCount="1" colPageCount="1"/>
  <pivotFields count="2">
    <pivotField axis="axisRow" compact="0" outline="0" subtotalTop="0" showAll="0" defaultSubtotal="0">
      <items count="42">
        <item x="32"/>
        <item x="35"/>
        <item x="24"/>
        <item x="27"/>
        <item x="38"/>
        <item x="28"/>
        <item x="33"/>
        <item x="37"/>
        <item x="26"/>
        <item x="16"/>
        <item x="21"/>
        <item x="39"/>
        <item x="19"/>
        <item x="40"/>
        <item x="6"/>
        <item x="23"/>
        <item x="34"/>
        <item x="9"/>
        <item x="11"/>
        <item x="13"/>
        <item x="29"/>
        <item x="31"/>
        <item x="25"/>
        <item x="30"/>
        <item x="20"/>
        <item x="36"/>
        <item x="15"/>
        <item x="18"/>
        <item x="5"/>
        <item x="14"/>
        <item x="7"/>
        <item x="8"/>
        <item x="10"/>
        <item x="3"/>
        <item x="1"/>
        <item x="12"/>
        <item x="4"/>
        <item x="17"/>
        <item x="41"/>
        <item x="22"/>
        <item x="0"/>
        <item x="2"/>
      </items>
    </pivotField>
    <pivotField axis="axisPage" dataField="1" compact="0" outline="0" subtotalTop="0" showAll="0" defaultSubtotal="0">
      <items count="4">
        <item x="2"/>
        <item x="3"/>
        <item x="1"/>
        <item x="0"/>
      </items>
    </pivotField>
  </pivotFields>
  <rowFields count="1">
    <field x="0"/>
  </rowFields>
  <rowItems count="15"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</rowItems>
  <colItems count="1">
    <i/>
  </colItems>
  <pageFields count="1">
    <pageField fld="1" item="1" hier="0"/>
  </pageFields>
  <dataFields count="1">
    <dataField name="Количество по полю Код" fld="1" subtotal="count" baseField="0" baseItem="0"/>
  </dataFields>
  <formats count="9">
    <format dxfId="0">
      <pivotArea outline="0" fieldPosition="0"/>
    </format>
    <format dxfId="0">
      <pivotArea outline="0" fieldPosition="0" axis="axisPage" dataOnly="0" field="1" labelOnly="1" type="button"/>
    </format>
    <format dxfId="0">
      <pivotArea outline="0" fieldPosition="0" dataOnly="0" labelOnly="1">
        <references count="1">
          <reference field="1" count="1">
            <x v="0"/>
          </reference>
        </references>
      </pivotArea>
    </format>
    <format dxfId="0">
      <pivotArea outline="0" fieldPosition="0" dataOnly="0" labelOnly="1" type="origin"/>
    </format>
    <format dxfId="0">
      <pivotArea outline="0" fieldPosition="0" axis="axisRow" dataOnly="0" field="0" labelOnly="1" type="button"/>
    </format>
    <format dxfId="0">
      <pivotArea outline="0" fieldPosition="0" dataOnly="0" labelOnly="1" offset="A1" type="topRight"/>
    </format>
    <format dxfId="0">
      <pivotArea outline="0" fieldPosition="0" dataOnly="0" labelOnly="1">
        <references count="1">
          <reference field="0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38"/>
            <x v="39"/>
          </reference>
        </references>
      </pivotArea>
    </format>
    <format dxfId="0">
      <pivotArea outline="0" fieldPosition="0" dataOnly="0" grandRow="1" labelOnly="1"/>
    </format>
    <format dxfId="1">
      <pivotArea outline="0" fieldPosition="0" dataOnly="0" type="all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СводнаяТаблица1" cacheId="2" applyNumberFormats="0" applyBorderFormats="0" applyFontFormats="0" applyPatternFormats="0" applyAlignmentFormats="0" applyWidthHeightFormats="0" dataCaption="Данные" showMissing="1" preserveFormatting="1" useAutoFormatting="1" rowGrandTotals="0" colGrandTotals="0" itemPrintTitles="1" compactData="0" updatedVersion="2" indent="0" showMemberPropertyTips="1">
  <location ref="A3:B20" firstHeaderRow="2" firstDataRow="2" firstDataCol="1" rowPageCount="1" colPageCount="1"/>
  <pivotFields count="2">
    <pivotField axis="axisRow" compact="0" outline="0" subtotalTop="0" showAll="0" defaultSubtotal="0">
      <items count="42">
        <item x="32"/>
        <item x="35"/>
        <item x="24"/>
        <item x="27"/>
        <item x="38"/>
        <item x="28"/>
        <item x="33"/>
        <item x="37"/>
        <item x="26"/>
        <item x="16"/>
        <item x="21"/>
        <item x="39"/>
        <item x="19"/>
        <item x="40"/>
        <item x="6"/>
        <item x="23"/>
        <item x="34"/>
        <item x="9"/>
        <item x="11"/>
        <item x="13"/>
        <item x="29"/>
        <item x="31"/>
        <item x="25"/>
        <item x="30"/>
        <item x="20"/>
        <item x="36"/>
        <item x="15"/>
        <item x="18"/>
        <item x="5"/>
        <item x="14"/>
        <item x="7"/>
        <item x="8"/>
        <item x="10"/>
        <item x="3"/>
        <item x="1"/>
        <item x="12"/>
        <item x="4"/>
        <item x="17"/>
        <item x="41"/>
        <item x="22"/>
        <item x="0"/>
        <item x="2"/>
      </items>
    </pivotField>
    <pivotField axis="axisPage" dataField="1" compact="0" outline="0" subtotalTop="0" showAll="0" defaultSubtotal="0">
      <items count="4">
        <item x="2"/>
        <item x="3"/>
        <item x="1"/>
        <item x="0"/>
      </items>
    </pivotField>
  </pivotFields>
  <rowFields count="1">
    <field x="0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38"/>
    </i>
    <i>
      <x v="39"/>
    </i>
    <i>
      <x v="41"/>
    </i>
  </rowItems>
  <colItems count="1">
    <i/>
  </colItems>
  <pageFields count="1">
    <pageField fld="1" item="0" hier="0"/>
  </pageFields>
  <dataFields count="1">
    <dataField name="Количество по полю Код" fld="1" subtotal="count" baseField="0" baseItem="0"/>
  </dataFields>
  <formats count="1">
    <format dxfId="2">
      <pivotArea outline="0" fieldPosition="0" dataOnly="0" type="all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Relationship Id="rId3" Type="http://schemas.openxmlformats.org/officeDocument/2006/relationships/pivotTable" Target="../pivotTables/pivotTable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H20"/>
  <sheetViews>
    <sheetView tabSelected="1" zoomScalePageLayoutView="0" workbookViewId="0" topLeftCell="A1">
      <selection activeCell="J17" sqref="J17"/>
    </sheetView>
  </sheetViews>
  <sheetFormatPr defaultColWidth="9.140625" defaultRowHeight="15"/>
  <cols>
    <col min="1" max="1" width="24.00390625" style="0" bestFit="1" customWidth="1"/>
    <col min="2" max="2" width="5.140625" style="0" bestFit="1" customWidth="1"/>
    <col min="4" max="4" width="24.00390625" style="0" bestFit="1" customWidth="1"/>
    <col min="5" max="5" width="5.28125" style="0" bestFit="1" customWidth="1"/>
    <col min="7" max="7" width="24.00390625" style="0" bestFit="1" customWidth="1"/>
    <col min="8" max="8" width="5.28125" style="0" customWidth="1"/>
  </cols>
  <sheetData>
    <row r="1" spans="1:8" ht="15">
      <c r="A1" s="7" t="s">
        <v>45</v>
      </c>
      <c r="B1" s="8">
        <v>9</v>
      </c>
      <c r="D1" s="16" t="s">
        <v>45</v>
      </c>
      <c r="E1" s="8">
        <v>10</v>
      </c>
      <c r="G1" s="16" t="s">
        <v>45</v>
      </c>
      <c r="H1" s="8">
        <v>12</v>
      </c>
    </row>
    <row r="3" spans="1:8" ht="15">
      <c r="A3" s="9" t="s">
        <v>47</v>
      </c>
      <c r="B3" s="10"/>
      <c r="D3" s="17" t="s">
        <v>47</v>
      </c>
      <c r="E3" s="18"/>
      <c r="G3" s="17" t="s">
        <v>47</v>
      </c>
      <c r="H3" s="18"/>
    </row>
    <row r="4" spans="1:8" ht="15">
      <c r="A4" s="9" t="s">
        <v>46</v>
      </c>
      <c r="B4" s="10" t="s">
        <v>48</v>
      </c>
      <c r="D4" s="17" t="s">
        <v>46</v>
      </c>
      <c r="E4" s="10" t="s">
        <v>48</v>
      </c>
      <c r="G4" s="17" t="s">
        <v>46</v>
      </c>
      <c r="H4" s="10" t="s">
        <v>48</v>
      </c>
    </row>
    <row r="5" spans="1:8" ht="15">
      <c r="A5" s="9" t="s">
        <v>29</v>
      </c>
      <c r="B5" s="11">
        <v>1</v>
      </c>
      <c r="D5" s="9" t="s">
        <v>37</v>
      </c>
      <c r="E5" s="19">
        <v>1</v>
      </c>
      <c r="G5" s="9" t="s">
        <v>3</v>
      </c>
      <c r="H5" s="19">
        <v>1</v>
      </c>
    </row>
    <row r="6" spans="1:8" ht="15">
      <c r="A6" s="12" t="s">
        <v>32</v>
      </c>
      <c r="B6" s="13">
        <v>1</v>
      </c>
      <c r="D6" s="12" t="s">
        <v>4</v>
      </c>
      <c r="E6" s="20">
        <v>1</v>
      </c>
      <c r="G6" s="12" t="s">
        <v>12</v>
      </c>
      <c r="H6" s="20">
        <v>1</v>
      </c>
    </row>
    <row r="7" spans="1:8" ht="15">
      <c r="A7" s="12" t="s">
        <v>21</v>
      </c>
      <c r="B7" s="13">
        <v>1</v>
      </c>
      <c r="D7" s="12" t="s">
        <v>20</v>
      </c>
      <c r="E7" s="20">
        <v>1</v>
      </c>
      <c r="G7" s="12" t="s">
        <v>5</v>
      </c>
      <c r="H7" s="20">
        <v>1</v>
      </c>
    </row>
    <row r="8" spans="1:8" ht="15">
      <c r="A8" s="12" t="s">
        <v>24</v>
      </c>
      <c r="B8" s="13">
        <v>2</v>
      </c>
      <c r="D8" s="12" t="s">
        <v>31</v>
      </c>
      <c r="E8" s="20">
        <v>1</v>
      </c>
      <c r="G8" s="12" t="s">
        <v>6</v>
      </c>
      <c r="H8" s="20">
        <v>2</v>
      </c>
    </row>
    <row r="9" spans="1:8" ht="15">
      <c r="A9" s="12" t="s">
        <v>35</v>
      </c>
      <c r="B9" s="13">
        <v>1</v>
      </c>
      <c r="D9" s="12" t="s">
        <v>7</v>
      </c>
      <c r="E9" s="20">
        <v>1</v>
      </c>
      <c r="G9" s="12" t="s">
        <v>8</v>
      </c>
      <c r="H9" s="20">
        <v>1</v>
      </c>
    </row>
    <row r="10" spans="1:8" ht="15">
      <c r="A10" s="12" t="s">
        <v>25</v>
      </c>
      <c r="B10" s="13">
        <v>2</v>
      </c>
      <c r="D10" s="12" t="s">
        <v>9</v>
      </c>
      <c r="E10" s="20">
        <v>1</v>
      </c>
      <c r="G10" s="12" t="s">
        <v>1</v>
      </c>
      <c r="H10" s="20">
        <v>1</v>
      </c>
    </row>
    <row r="11" spans="1:8" ht="15">
      <c r="A11" s="12" t="s">
        <v>30</v>
      </c>
      <c r="B11" s="13">
        <v>1</v>
      </c>
      <c r="D11" s="12" t="s">
        <v>11</v>
      </c>
      <c r="E11" s="20">
        <v>1</v>
      </c>
      <c r="G11" s="12" t="s">
        <v>0</v>
      </c>
      <c r="H11" s="20">
        <v>3</v>
      </c>
    </row>
    <row r="12" spans="1:8" ht="15">
      <c r="A12" s="12" t="s">
        <v>34</v>
      </c>
      <c r="B12" s="13">
        <v>1</v>
      </c>
      <c r="D12" s="12" t="s">
        <v>26</v>
      </c>
      <c r="E12" s="20">
        <v>1</v>
      </c>
      <c r="G12" s="12" t="s">
        <v>10</v>
      </c>
      <c r="H12" s="20">
        <v>1</v>
      </c>
    </row>
    <row r="13" spans="1:8" ht="15">
      <c r="A13" s="12" t="s">
        <v>23</v>
      </c>
      <c r="B13" s="13">
        <v>2</v>
      </c>
      <c r="D13" s="12" t="s">
        <v>28</v>
      </c>
      <c r="E13" s="20">
        <v>1</v>
      </c>
      <c r="G13" s="12" t="s">
        <v>2</v>
      </c>
      <c r="H13" s="20">
        <v>1</v>
      </c>
    </row>
    <row r="14" spans="1:8" ht="15">
      <c r="A14" s="12" t="s">
        <v>14</v>
      </c>
      <c r="B14" s="13">
        <v>2</v>
      </c>
      <c r="D14" s="12" t="s">
        <v>22</v>
      </c>
      <c r="E14" s="20">
        <v>1</v>
      </c>
      <c r="G14" s="14" t="s">
        <v>15</v>
      </c>
      <c r="H14" s="21">
        <v>1</v>
      </c>
    </row>
    <row r="15" spans="1:5" ht="15">
      <c r="A15" s="12" t="s">
        <v>19</v>
      </c>
      <c r="B15" s="13">
        <v>1</v>
      </c>
      <c r="D15" s="12" t="s">
        <v>27</v>
      </c>
      <c r="E15" s="20">
        <v>1</v>
      </c>
    </row>
    <row r="16" spans="1:5" ht="15">
      <c r="A16" s="12" t="s">
        <v>36</v>
      </c>
      <c r="B16" s="13">
        <v>1</v>
      </c>
      <c r="D16" s="12" t="s">
        <v>18</v>
      </c>
      <c r="E16" s="20">
        <v>1</v>
      </c>
    </row>
    <row r="17" spans="1:5" ht="15">
      <c r="A17" s="12" t="s">
        <v>17</v>
      </c>
      <c r="B17" s="13">
        <v>1</v>
      </c>
      <c r="D17" s="12" t="s">
        <v>33</v>
      </c>
      <c r="E17" s="20">
        <v>1</v>
      </c>
    </row>
    <row r="18" spans="1:5" ht="15">
      <c r="A18" s="12" t="s">
        <v>38</v>
      </c>
      <c r="B18" s="13">
        <v>1</v>
      </c>
      <c r="D18" s="12" t="s">
        <v>13</v>
      </c>
      <c r="E18" s="20">
        <v>2</v>
      </c>
    </row>
    <row r="19" spans="1:5" ht="15">
      <c r="A19" s="12" t="s">
        <v>40</v>
      </c>
      <c r="B19" s="13">
        <v>1</v>
      </c>
      <c r="D19" s="14" t="s">
        <v>16</v>
      </c>
      <c r="E19" s="21">
        <v>1</v>
      </c>
    </row>
    <row r="20" spans="1:2" ht="15">
      <c r="A20" s="14" t="s">
        <v>49</v>
      </c>
      <c r="B20" s="15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0:J280"/>
  <sheetViews>
    <sheetView zoomScalePageLayoutView="0" workbookViewId="0" topLeftCell="A13">
      <selection activeCell="A21" sqref="A21"/>
    </sheetView>
  </sheetViews>
  <sheetFormatPr defaultColWidth="9.140625" defaultRowHeight="15"/>
  <cols>
    <col min="1" max="1" width="18.00390625" style="0" bestFit="1" customWidth="1"/>
    <col min="2" max="2" width="4.421875" style="0" bestFit="1" customWidth="1"/>
    <col min="3" max="3" width="17.57421875" style="5" customWidth="1"/>
    <col min="4" max="4" width="20.8515625" style="0" customWidth="1"/>
    <col min="5" max="5" width="21.140625" style="0" customWidth="1"/>
    <col min="7" max="7" width="22.140625" style="0" customWidth="1"/>
    <col min="9" max="9" width="18.00390625" style="0" bestFit="1" customWidth="1"/>
    <col min="10" max="10" width="4.28125" style="0" customWidth="1"/>
    <col min="11" max="12" width="6.7109375" style="0" customWidth="1"/>
    <col min="14" max="14" width="11.7109375" style="0" bestFit="1" customWidth="1"/>
  </cols>
  <sheetData>
    <row r="10" spans="4:7" ht="120">
      <c r="D10" s="1" t="s">
        <v>42</v>
      </c>
      <c r="E10" s="1" t="s">
        <v>43</v>
      </c>
      <c r="G10" s="1" t="s">
        <v>44</v>
      </c>
    </row>
    <row r="12" spans="4:7" ht="15.75">
      <c r="D12" s="6" t="s">
        <v>41</v>
      </c>
      <c r="E12" s="6"/>
      <c r="F12" s="6"/>
      <c r="G12" s="6"/>
    </row>
    <row r="13" spans="1:7" ht="78" customHeight="1">
      <c r="A13" s="1" t="s">
        <v>39</v>
      </c>
      <c r="D13" s="1" t="s">
        <v>39</v>
      </c>
      <c r="E13" s="1" t="s">
        <v>39</v>
      </c>
      <c r="F13" s="2"/>
      <c r="G13" s="1" t="s">
        <v>39</v>
      </c>
    </row>
    <row r="14" spans="1:7" ht="15">
      <c r="A14" s="3">
        <v>2</v>
      </c>
      <c r="B14" s="4" t="s">
        <v>45</v>
      </c>
      <c r="D14" s="3">
        <v>9</v>
      </c>
      <c r="E14" s="3">
        <v>10</v>
      </c>
      <c r="F14" s="2"/>
      <c r="G14" s="3">
        <v>12</v>
      </c>
    </row>
    <row r="15" spans="2:10" ht="15">
      <c r="B15" s="4">
        <f aca="true" t="shared" si="0" ref="B15:B80">IF(A15="","",IF(--CODE(LEFTB(A15))=54,12,IF(--CODE(LEFTB(A15))=51,10,IF(OR(--CODE(LEFTB(A15))=49,--CODE(LEFTB(A15))&gt;57,--CODE(LEFTB(A15))&lt;48),9,""))))</f>
      </c>
      <c r="I15" s="4"/>
      <c r="J15" s="4"/>
    </row>
    <row r="16" ht="15">
      <c r="B16" s="4">
        <f t="shared" si="0"/>
      </c>
    </row>
    <row r="17" spans="1:7" ht="15">
      <c r="A17" t="s">
        <v>0</v>
      </c>
      <c r="B17" s="4">
        <f t="shared" si="0"/>
        <v>12</v>
      </c>
      <c r="D17" t="s">
        <v>29</v>
      </c>
      <c r="E17" t="s">
        <v>37</v>
      </c>
      <c r="G17" t="s">
        <v>3</v>
      </c>
    </row>
    <row r="18" spans="2:7" ht="15">
      <c r="B18" s="4">
        <f t="shared" si="0"/>
      </c>
      <c r="D18" t="s">
        <v>32</v>
      </c>
      <c r="E18" t="s">
        <v>4</v>
      </c>
      <c r="G18" t="s">
        <v>12</v>
      </c>
    </row>
    <row r="19" spans="2:7" ht="15">
      <c r="B19" s="4">
        <f t="shared" si="0"/>
      </c>
      <c r="D19" t="s">
        <v>21</v>
      </c>
      <c r="E19" t="s">
        <v>20</v>
      </c>
      <c r="G19" t="s">
        <v>5</v>
      </c>
    </row>
    <row r="20" spans="1:7" ht="15">
      <c r="A20" t="s">
        <v>49</v>
      </c>
      <c r="B20" s="4">
        <f t="shared" si="0"/>
        <v>9</v>
      </c>
      <c r="D20" t="s">
        <v>24</v>
      </c>
      <c r="E20" t="s">
        <v>31</v>
      </c>
      <c r="G20" t="s">
        <v>6</v>
      </c>
    </row>
    <row r="21" spans="2:7" ht="15">
      <c r="B21" s="4">
        <f t="shared" si="0"/>
      </c>
      <c r="D21" t="s">
        <v>35</v>
      </c>
      <c r="E21" t="s">
        <v>7</v>
      </c>
      <c r="G21" t="s">
        <v>8</v>
      </c>
    </row>
    <row r="22" spans="2:7" ht="15">
      <c r="B22" s="4">
        <f t="shared" si="0"/>
      </c>
      <c r="D22" t="s">
        <v>25</v>
      </c>
      <c r="E22" t="s">
        <v>9</v>
      </c>
      <c r="G22" t="s">
        <v>1</v>
      </c>
    </row>
    <row r="23" spans="1:7" ht="15">
      <c r="A23" t="s">
        <v>0</v>
      </c>
      <c r="B23" s="4">
        <f t="shared" si="0"/>
        <v>12</v>
      </c>
      <c r="D23" t="s">
        <v>30</v>
      </c>
      <c r="E23" t="s">
        <v>11</v>
      </c>
      <c r="G23" t="s">
        <v>0</v>
      </c>
    </row>
    <row r="24" spans="2:7" ht="15">
      <c r="B24" s="4">
        <f t="shared" si="0"/>
      </c>
      <c r="D24" t="s">
        <v>34</v>
      </c>
      <c r="E24" t="s">
        <v>26</v>
      </c>
      <c r="G24" t="s">
        <v>0</v>
      </c>
    </row>
    <row r="25" spans="2:7" ht="15">
      <c r="B25" s="4">
        <f t="shared" si="0"/>
      </c>
      <c r="D25" t="s">
        <v>23</v>
      </c>
      <c r="E25" t="s">
        <v>28</v>
      </c>
      <c r="G25" t="s">
        <v>10</v>
      </c>
    </row>
    <row r="26" spans="2:7" ht="15">
      <c r="B26" s="4">
        <f t="shared" si="0"/>
      </c>
      <c r="D26" t="s">
        <v>14</v>
      </c>
      <c r="E26" t="s">
        <v>22</v>
      </c>
      <c r="G26" t="s">
        <v>2</v>
      </c>
    </row>
    <row r="27" spans="2:7" ht="15">
      <c r="B27" s="4">
        <f t="shared" si="0"/>
      </c>
      <c r="D27" t="s">
        <v>19</v>
      </c>
      <c r="E27" t="s">
        <v>27</v>
      </c>
      <c r="G27" t="s">
        <v>15</v>
      </c>
    </row>
    <row r="28" spans="2:5" ht="15">
      <c r="B28" s="4">
        <f t="shared" si="0"/>
      </c>
      <c r="D28" t="s">
        <v>36</v>
      </c>
      <c r="E28" t="s">
        <v>18</v>
      </c>
    </row>
    <row r="29" spans="1:5" ht="15">
      <c r="A29" t="s">
        <v>1</v>
      </c>
      <c r="B29" s="4">
        <f t="shared" si="0"/>
        <v>12</v>
      </c>
      <c r="D29" t="s">
        <v>17</v>
      </c>
      <c r="E29" t="s">
        <v>33</v>
      </c>
    </row>
    <row r="30" spans="2:5" ht="15">
      <c r="B30" s="4">
        <f t="shared" si="0"/>
      </c>
      <c r="D30" t="s">
        <v>38</v>
      </c>
      <c r="E30" t="s">
        <v>13</v>
      </c>
    </row>
    <row r="31" spans="2:5" ht="15">
      <c r="B31" s="4">
        <f t="shared" si="0"/>
      </c>
      <c r="D31" t="s">
        <v>40</v>
      </c>
      <c r="E31" t="s">
        <v>16</v>
      </c>
    </row>
    <row r="32" ht="15">
      <c r="B32" s="4">
        <f t="shared" si="0"/>
      </c>
    </row>
    <row r="33" ht="15">
      <c r="B33" s="4">
        <f t="shared" si="0"/>
      </c>
    </row>
    <row r="34" ht="15">
      <c r="B34" s="4">
        <f t="shared" si="0"/>
      </c>
    </row>
    <row r="35" spans="1:2" ht="15">
      <c r="A35" t="s">
        <v>2</v>
      </c>
      <c r="B35" s="4">
        <f t="shared" si="0"/>
        <v>12</v>
      </c>
    </row>
    <row r="36" ht="15">
      <c r="B36" s="4">
        <f t="shared" si="0"/>
      </c>
    </row>
    <row r="37" ht="15">
      <c r="B37" s="4">
        <f t="shared" si="0"/>
      </c>
    </row>
    <row r="38" ht="15">
      <c r="B38" s="4">
        <f t="shared" si="0"/>
      </c>
    </row>
    <row r="39" ht="15">
      <c r="B39" s="4">
        <f t="shared" si="0"/>
      </c>
    </row>
    <row r="40" ht="15">
      <c r="B40" s="4">
        <f t="shared" si="0"/>
      </c>
    </row>
    <row r="41" spans="1:2" ht="15">
      <c r="A41" t="s">
        <v>0</v>
      </c>
      <c r="B41" s="4">
        <f t="shared" si="0"/>
        <v>12</v>
      </c>
    </row>
    <row r="42" ht="15">
      <c r="B42" s="4">
        <f t="shared" si="0"/>
      </c>
    </row>
    <row r="43" ht="15">
      <c r="B43" s="4">
        <f t="shared" si="0"/>
      </c>
    </row>
    <row r="44" ht="15">
      <c r="B44" s="4">
        <f t="shared" si="0"/>
      </c>
    </row>
    <row r="45" ht="15">
      <c r="B45" s="4">
        <f t="shared" si="0"/>
      </c>
    </row>
    <row r="46" ht="15">
      <c r="B46" s="4">
        <f t="shared" si="0"/>
      </c>
    </row>
    <row r="47" spans="1:2" ht="15">
      <c r="A47" t="s">
        <v>3</v>
      </c>
      <c r="B47" s="4">
        <f t="shared" si="0"/>
        <v>12</v>
      </c>
    </row>
    <row r="48" ht="15">
      <c r="B48" s="4">
        <f t="shared" si="0"/>
      </c>
    </row>
    <row r="49" ht="15">
      <c r="B49" s="4">
        <f t="shared" si="0"/>
      </c>
    </row>
    <row r="50" ht="15">
      <c r="B50" s="4">
        <f t="shared" si="0"/>
      </c>
    </row>
    <row r="51" ht="15">
      <c r="B51" s="4">
        <f t="shared" si="0"/>
      </c>
    </row>
    <row r="52" ht="15">
      <c r="B52" s="4">
        <f t="shared" si="0"/>
      </c>
    </row>
    <row r="53" ht="15">
      <c r="B53" s="4">
        <f t="shared" si="0"/>
      </c>
    </row>
    <row r="54" ht="15">
      <c r="B54" s="4">
        <f t="shared" si="0"/>
      </c>
    </row>
    <row r="55" ht="15">
      <c r="B55" s="4">
        <f t="shared" si="0"/>
      </c>
    </row>
    <row r="56" spans="1:2" ht="15">
      <c r="A56" t="s">
        <v>4</v>
      </c>
      <c r="B56" s="4">
        <f t="shared" si="0"/>
        <v>10</v>
      </c>
    </row>
    <row r="57" ht="15">
      <c r="B57" s="4">
        <f t="shared" si="0"/>
      </c>
    </row>
    <row r="58" ht="15">
      <c r="B58" s="4">
        <f t="shared" si="0"/>
      </c>
    </row>
    <row r="59" ht="15">
      <c r="B59" s="4">
        <f t="shared" si="0"/>
      </c>
    </row>
    <row r="60" ht="15">
      <c r="B60" s="4">
        <f t="shared" si="0"/>
      </c>
    </row>
    <row r="61" ht="15">
      <c r="B61" s="4">
        <f t="shared" si="0"/>
      </c>
    </row>
    <row r="62" ht="15">
      <c r="B62" s="4">
        <f t="shared" si="0"/>
      </c>
    </row>
    <row r="63" ht="15">
      <c r="B63" s="4">
        <f t="shared" si="0"/>
      </c>
    </row>
    <row r="64" ht="15">
      <c r="B64" s="4">
        <f t="shared" si="0"/>
      </c>
    </row>
    <row r="65" spans="1:2" ht="15">
      <c r="A65" t="s">
        <v>5</v>
      </c>
      <c r="B65" s="4">
        <f t="shared" si="0"/>
        <v>12</v>
      </c>
    </row>
    <row r="66" ht="15">
      <c r="B66" s="4">
        <f t="shared" si="0"/>
      </c>
    </row>
    <row r="67" ht="15">
      <c r="B67" s="4">
        <f t="shared" si="0"/>
      </c>
    </row>
    <row r="68" ht="15">
      <c r="B68" s="4">
        <f t="shared" si="0"/>
      </c>
    </row>
    <row r="69" ht="15">
      <c r="B69" s="4">
        <f t="shared" si="0"/>
      </c>
    </row>
    <row r="70" ht="15">
      <c r="B70" s="4">
        <f t="shared" si="0"/>
      </c>
    </row>
    <row r="71" spans="1:2" ht="15">
      <c r="A71" t="s">
        <v>6</v>
      </c>
      <c r="B71" s="4">
        <f t="shared" si="0"/>
        <v>12</v>
      </c>
    </row>
    <row r="72" ht="15">
      <c r="B72" s="4">
        <f t="shared" si="0"/>
      </c>
    </row>
    <row r="73" ht="15">
      <c r="B73" s="4">
        <f t="shared" si="0"/>
      </c>
    </row>
    <row r="74" ht="15">
      <c r="B74" s="4">
        <f t="shared" si="0"/>
      </c>
    </row>
    <row r="75" ht="15">
      <c r="B75" s="4">
        <f t="shared" si="0"/>
      </c>
    </row>
    <row r="76" ht="15">
      <c r="B76" s="4">
        <f t="shared" si="0"/>
      </c>
    </row>
    <row r="77" ht="15">
      <c r="B77" s="4">
        <f t="shared" si="0"/>
      </c>
    </row>
    <row r="78" ht="15">
      <c r="B78" s="4">
        <f t="shared" si="0"/>
      </c>
    </row>
    <row r="79" ht="15">
      <c r="B79" s="4">
        <f t="shared" si="0"/>
      </c>
    </row>
    <row r="80" spans="1:2" ht="15">
      <c r="A80" t="s">
        <v>7</v>
      </c>
      <c r="B80" s="4">
        <f t="shared" si="0"/>
        <v>10</v>
      </c>
    </row>
    <row r="81" ht="15">
      <c r="B81" s="4">
        <f aca="true" t="shared" si="1" ref="B81:B144">IF(A81="","",IF(--CODE(LEFTB(A81))=54,12,IF(--CODE(LEFTB(A81))=51,10,IF(OR(--CODE(LEFTB(A81))=49,--CODE(LEFTB(A81))&gt;57,--CODE(LEFTB(A81))&lt;48),9,""))))</f>
      </c>
    </row>
    <row r="82" ht="15">
      <c r="B82" s="4">
        <f t="shared" si="1"/>
      </c>
    </row>
    <row r="83" ht="15">
      <c r="B83" s="4">
        <f t="shared" si="1"/>
      </c>
    </row>
    <row r="84" ht="15">
      <c r="B84" s="4">
        <f t="shared" si="1"/>
      </c>
    </row>
    <row r="85" ht="15">
      <c r="B85" s="4">
        <f t="shared" si="1"/>
      </c>
    </row>
    <row r="86" ht="15">
      <c r="B86" s="4">
        <f t="shared" si="1"/>
      </c>
    </row>
    <row r="87" ht="15">
      <c r="B87" s="4">
        <f t="shared" si="1"/>
      </c>
    </row>
    <row r="88" ht="15">
      <c r="B88" s="4">
        <f t="shared" si="1"/>
      </c>
    </row>
    <row r="89" ht="15">
      <c r="B89" s="4">
        <f t="shared" si="1"/>
      </c>
    </row>
    <row r="90" ht="15">
      <c r="B90" s="4">
        <f t="shared" si="1"/>
      </c>
    </row>
    <row r="91" ht="15">
      <c r="B91" s="4">
        <f t="shared" si="1"/>
      </c>
    </row>
    <row r="92" ht="15">
      <c r="B92" s="4">
        <f t="shared" si="1"/>
      </c>
    </row>
    <row r="93" ht="15">
      <c r="B93" s="4">
        <f t="shared" si="1"/>
      </c>
    </row>
    <row r="94" spans="1:2" ht="15">
      <c r="A94" t="s">
        <v>8</v>
      </c>
      <c r="B94" s="4">
        <f t="shared" si="1"/>
        <v>12</v>
      </c>
    </row>
    <row r="95" ht="15">
      <c r="B95" s="4">
        <f t="shared" si="1"/>
      </c>
    </row>
    <row r="96" ht="15">
      <c r="B96" s="4">
        <f t="shared" si="1"/>
      </c>
    </row>
    <row r="97" ht="15">
      <c r="B97" s="4">
        <f t="shared" si="1"/>
      </c>
    </row>
    <row r="98" ht="15">
      <c r="B98" s="4">
        <f t="shared" si="1"/>
      </c>
    </row>
    <row r="99" ht="15">
      <c r="B99" s="4">
        <f t="shared" si="1"/>
      </c>
    </row>
    <row r="100" spans="1:2" ht="15">
      <c r="A100" t="s">
        <v>9</v>
      </c>
      <c r="B100" s="4">
        <f t="shared" si="1"/>
        <v>10</v>
      </c>
    </row>
    <row r="101" ht="15">
      <c r="B101" s="4">
        <f t="shared" si="1"/>
      </c>
    </row>
    <row r="102" ht="15">
      <c r="B102" s="4">
        <f t="shared" si="1"/>
      </c>
    </row>
    <row r="103" ht="15">
      <c r="B103" s="4">
        <f t="shared" si="1"/>
      </c>
    </row>
    <row r="104" ht="15">
      <c r="B104" s="4">
        <f t="shared" si="1"/>
      </c>
    </row>
    <row r="105" ht="15">
      <c r="B105" s="4">
        <f t="shared" si="1"/>
      </c>
    </row>
    <row r="106" spans="1:2" ht="15">
      <c r="A106" t="s">
        <v>10</v>
      </c>
      <c r="B106" s="4">
        <f t="shared" si="1"/>
        <v>12</v>
      </c>
    </row>
    <row r="107" ht="15">
      <c r="B107" s="4">
        <f t="shared" si="1"/>
      </c>
    </row>
    <row r="108" ht="15">
      <c r="B108" s="4">
        <f t="shared" si="1"/>
      </c>
    </row>
    <row r="109" ht="15">
      <c r="B109" s="4">
        <f t="shared" si="1"/>
      </c>
    </row>
    <row r="110" ht="15">
      <c r="B110" s="4">
        <f t="shared" si="1"/>
      </c>
    </row>
    <row r="111" ht="15">
      <c r="B111" s="4">
        <f t="shared" si="1"/>
      </c>
    </row>
    <row r="112" ht="15">
      <c r="B112" s="4">
        <f t="shared" si="1"/>
      </c>
    </row>
    <row r="113" ht="15">
      <c r="B113" s="4">
        <f t="shared" si="1"/>
      </c>
    </row>
    <row r="114" ht="15">
      <c r="B114" s="4">
        <f t="shared" si="1"/>
      </c>
    </row>
    <row r="115" spans="1:2" ht="15">
      <c r="A115" t="s">
        <v>6</v>
      </c>
      <c r="B115" s="4">
        <f t="shared" si="1"/>
        <v>12</v>
      </c>
    </row>
    <row r="116" ht="15">
      <c r="B116" s="4">
        <f t="shared" si="1"/>
      </c>
    </row>
    <row r="117" ht="15">
      <c r="B117" s="4">
        <f t="shared" si="1"/>
      </c>
    </row>
    <row r="118" ht="15">
      <c r="B118" s="4">
        <f t="shared" si="1"/>
      </c>
    </row>
    <row r="119" ht="15">
      <c r="B119" s="4">
        <f t="shared" si="1"/>
      </c>
    </row>
    <row r="120" ht="15">
      <c r="B120" s="4">
        <f t="shared" si="1"/>
      </c>
    </row>
    <row r="121" ht="15">
      <c r="B121" s="4">
        <f t="shared" si="1"/>
      </c>
    </row>
    <row r="122" ht="15">
      <c r="B122" s="4">
        <f t="shared" si="1"/>
      </c>
    </row>
    <row r="123" ht="15">
      <c r="B123" s="4">
        <f t="shared" si="1"/>
      </c>
    </row>
    <row r="124" spans="1:2" ht="15">
      <c r="A124" t="s">
        <v>11</v>
      </c>
      <c r="B124" s="4">
        <f t="shared" si="1"/>
        <v>10</v>
      </c>
    </row>
    <row r="125" ht="15">
      <c r="B125" s="4">
        <f t="shared" si="1"/>
      </c>
    </row>
    <row r="126" ht="15">
      <c r="B126" s="4">
        <f t="shared" si="1"/>
      </c>
    </row>
    <row r="127" ht="15">
      <c r="B127" s="4">
        <f t="shared" si="1"/>
      </c>
    </row>
    <row r="128" ht="15">
      <c r="B128" s="4">
        <f t="shared" si="1"/>
      </c>
    </row>
    <row r="129" ht="15">
      <c r="B129" s="4">
        <f t="shared" si="1"/>
      </c>
    </row>
    <row r="130" spans="1:2" ht="15">
      <c r="A130" t="s">
        <v>12</v>
      </c>
      <c r="B130" s="4">
        <f t="shared" si="1"/>
        <v>12</v>
      </c>
    </row>
    <row r="131" ht="15">
      <c r="B131" s="4">
        <f t="shared" si="1"/>
      </c>
    </row>
    <row r="132" ht="15">
      <c r="B132" s="4">
        <f t="shared" si="1"/>
      </c>
    </row>
    <row r="133" ht="15">
      <c r="B133" s="4">
        <f t="shared" si="1"/>
      </c>
    </row>
    <row r="134" ht="15">
      <c r="B134" s="4">
        <f t="shared" si="1"/>
      </c>
    </row>
    <row r="135" ht="15">
      <c r="B135" s="4">
        <f t="shared" si="1"/>
      </c>
    </row>
    <row r="136" ht="15">
      <c r="B136" s="4">
        <f t="shared" si="1"/>
      </c>
    </row>
    <row r="137" ht="15">
      <c r="B137" s="4">
        <f t="shared" si="1"/>
      </c>
    </row>
    <row r="138" ht="15">
      <c r="B138" s="4">
        <f t="shared" si="1"/>
      </c>
    </row>
    <row r="139" ht="15">
      <c r="B139" s="4">
        <f t="shared" si="1"/>
      </c>
    </row>
    <row r="140" ht="15">
      <c r="B140" s="4">
        <f t="shared" si="1"/>
      </c>
    </row>
    <row r="141" ht="15">
      <c r="B141" s="4">
        <f t="shared" si="1"/>
      </c>
    </row>
    <row r="142" ht="15">
      <c r="B142" s="4">
        <f t="shared" si="1"/>
      </c>
    </row>
    <row r="143" spans="1:2" ht="15">
      <c r="A143" t="s">
        <v>13</v>
      </c>
      <c r="B143" s="4">
        <f t="shared" si="1"/>
        <v>10</v>
      </c>
    </row>
    <row r="144" ht="15">
      <c r="B144" s="4">
        <f t="shared" si="1"/>
      </c>
    </row>
    <row r="145" ht="15">
      <c r="B145" s="4">
        <f aca="true" t="shared" si="2" ref="B145:B208">IF(A145="","",IF(--CODE(LEFTB(A145))=54,12,IF(--CODE(LEFTB(A145))=51,10,IF(OR(--CODE(LEFTB(A145))=49,--CODE(LEFTB(A145))&gt;57,--CODE(LEFTB(A145))&lt;48),9,""))))</f>
      </c>
    </row>
    <row r="146" ht="15">
      <c r="B146" s="4">
        <f t="shared" si="2"/>
      </c>
    </row>
    <row r="147" ht="15">
      <c r="B147" s="4">
        <f t="shared" si="2"/>
      </c>
    </row>
    <row r="148" spans="1:2" ht="15">
      <c r="A148" t="s">
        <v>14</v>
      </c>
      <c r="B148" s="4">
        <f t="shared" si="2"/>
        <v>9</v>
      </c>
    </row>
    <row r="149" ht="15">
      <c r="B149" s="4">
        <f t="shared" si="2"/>
      </c>
    </row>
    <row r="150" ht="15">
      <c r="B150" s="4">
        <f t="shared" si="2"/>
      </c>
    </row>
    <row r="151" ht="15">
      <c r="B151" s="4">
        <f t="shared" si="2"/>
      </c>
    </row>
    <row r="152" ht="15">
      <c r="B152" s="4">
        <f t="shared" si="2"/>
      </c>
    </row>
    <row r="153" ht="15">
      <c r="B153" s="4">
        <f t="shared" si="2"/>
      </c>
    </row>
    <row r="154" spans="1:2" ht="15">
      <c r="A154" t="s">
        <v>15</v>
      </c>
      <c r="B154" s="4">
        <f t="shared" si="2"/>
        <v>12</v>
      </c>
    </row>
    <row r="155" ht="15">
      <c r="B155" s="4">
        <f t="shared" si="2"/>
      </c>
    </row>
    <row r="156" ht="15">
      <c r="B156" s="4">
        <f t="shared" si="2"/>
      </c>
    </row>
    <row r="157" ht="15">
      <c r="B157" s="4">
        <f t="shared" si="2"/>
      </c>
    </row>
    <row r="158" ht="15">
      <c r="B158" s="4">
        <f t="shared" si="2"/>
      </c>
    </row>
    <row r="159" ht="15">
      <c r="B159" s="4">
        <f t="shared" si="2"/>
      </c>
    </row>
    <row r="160" ht="15">
      <c r="B160" s="4">
        <f t="shared" si="2"/>
      </c>
    </row>
    <row r="161" ht="15">
      <c r="B161" s="4">
        <f t="shared" si="2"/>
      </c>
    </row>
    <row r="162" ht="15">
      <c r="B162" s="4">
        <f t="shared" si="2"/>
      </c>
    </row>
    <row r="163" spans="1:2" ht="15">
      <c r="A163" t="s">
        <v>16</v>
      </c>
      <c r="B163" s="4">
        <f t="shared" si="2"/>
        <v>10</v>
      </c>
    </row>
    <row r="164" ht="15">
      <c r="B164" s="4">
        <f t="shared" si="2"/>
      </c>
    </row>
    <row r="165" ht="15">
      <c r="B165" s="4">
        <f t="shared" si="2"/>
      </c>
    </row>
    <row r="166" ht="15">
      <c r="B166" s="4">
        <f t="shared" si="2"/>
      </c>
    </row>
    <row r="167" ht="15">
      <c r="B167" s="4">
        <f t="shared" si="2"/>
      </c>
    </row>
    <row r="168" spans="1:2" ht="15">
      <c r="A168" t="s">
        <v>17</v>
      </c>
      <c r="B168" s="4">
        <f t="shared" si="2"/>
        <v>9</v>
      </c>
    </row>
    <row r="169" ht="15">
      <c r="B169" s="4">
        <f t="shared" si="2"/>
      </c>
    </row>
    <row r="170" ht="15">
      <c r="B170" s="4">
        <f t="shared" si="2"/>
      </c>
    </row>
    <row r="171" ht="15">
      <c r="B171" s="4">
        <f t="shared" si="2"/>
      </c>
    </row>
    <row r="172" ht="15">
      <c r="B172" s="4">
        <f t="shared" si="2"/>
      </c>
    </row>
    <row r="173" ht="15">
      <c r="B173" s="4">
        <f t="shared" si="2"/>
      </c>
    </row>
    <row r="174" spans="1:2" ht="15">
      <c r="A174" t="s">
        <v>18</v>
      </c>
      <c r="B174" s="4">
        <f t="shared" si="2"/>
        <v>10</v>
      </c>
    </row>
    <row r="175" ht="15">
      <c r="B175" s="4">
        <f t="shared" si="2"/>
      </c>
    </row>
    <row r="176" ht="15">
      <c r="B176" s="4">
        <f t="shared" si="2"/>
      </c>
    </row>
    <row r="177" ht="15">
      <c r="B177" s="4">
        <f t="shared" si="2"/>
      </c>
    </row>
    <row r="178" ht="15">
      <c r="B178" s="4">
        <f t="shared" si="2"/>
      </c>
    </row>
    <row r="179" spans="1:2" ht="15">
      <c r="A179" t="s">
        <v>14</v>
      </c>
      <c r="B179" s="4">
        <f t="shared" si="2"/>
        <v>9</v>
      </c>
    </row>
    <row r="180" spans="1:2" ht="15">
      <c r="A180" t="s">
        <v>19</v>
      </c>
      <c r="B180" s="4">
        <f t="shared" si="2"/>
        <v>9</v>
      </c>
    </row>
    <row r="181" ht="15">
      <c r="B181" s="4">
        <f t="shared" si="2"/>
      </c>
    </row>
    <row r="182" ht="15">
      <c r="B182" s="4">
        <f t="shared" si="2"/>
      </c>
    </row>
    <row r="183" spans="1:2" ht="15">
      <c r="A183" t="s">
        <v>40</v>
      </c>
      <c r="B183" s="4">
        <f t="shared" si="2"/>
        <v>9</v>
      </c>
    </row>
    <row r="184" ht="15">
      <c r="B184" s="4">
        <f t="shared" si="2"/>
      </c>
    </row>
    <row r="185" ht="15">
      <c r="B185" s="4">
        <f t="shared" si="2"/>
      </c>
    </row>
    <row r="186" spans="1:2" ht="15">
      <c r="A186" t="s">
        <v>20</v>
      </c>
      <c r="B186" s="4">
        <f t="shared" si="2"/>
        <v>10</v>
      </c>
    </row>
    <row r="187" ht="15">
      <c r="B187" s="4">
        <f t="shared" si="2"/>
      </c>
    </row>
    <row r="188" ht="15">
      <c r="B188" s="4">
        <f t="shared" si="2"/>
      </c>
    </row>
    <row r="189" ht="15">
      <c r="B189" s="4">
        <f t="shared" si="2"/>
      </c>
    </row>
    <row r="190" ht="15">
      <c r="B190" s="4">
        <f t="shared" si="2"/>
      </c>
    </row>
    <row r="191" spans="1:2" ht="15">
      <c r="A191" t="s">
        <v>21</v>
      </c>
      <c r="B191" s="4">
        <f t="shared" si="2"/>
        <v>9</v>
      </c>
    </row>
    <row r="192" ht="15">
      <c r="B192" s="4">
        <f t="shared" si="2"/>
      </c>
    </row>
    <row r="193" ht="15">
      <c r="B193" s="4">
        <f t="shared" si="2"/>
      </c>
    </row>
    <row r="194" ht="15">
      <c r="B194" s="4">
        <f t="shared" si="2"/>
      </c>
    </row>
    <row r="195" ht="15">
      <c r="B195" s="4">
        <f t="shared" si="2"/>
      </c>
    </row>
    <row r="196" ht="15">
      <c r="B196" s="4">
        <f t="shared" si="2"/>
      </c>
    </row>
    <row r="197" spans="1:2" ht="15">
      <c r="A197" t="s">
        <v>22</v>
      </c>
      <c r="B197" s="4">
        <f t="shared" si="2"/>
        <v>10</v>
      </c>
    </row>
    <row r="198" ht="15">
      <c r="B198" s="4">
        <f t="shared" si="2"/>
      </c>
    </row>
    <row r="199" ht="15">
      <c r="B199" s="4">
        <f t="shared" si="2"/>
      </c>
    </row>
    <row r="200" ht="15">
      <c r="B200" s="4">
        <f t="shared" si="2"/>
      </c>
    </row>
    <row r="201" ht="15">
      <c r="B201" s="4">
        <f t="shared" si="2"/>
      </c>
    </row>
    <row r="202" spans="1:2" ht="15">
      <c r="A202" t="s">
        <v>23</v>
      </c>
      <c r="B202" s="4">
        <f t="shared" si="2"/>
        <v>9</v>
      </c>
    </row>
    <row r="203" spans="1:2" ht="15">
      <c r="A203" t="s">
        <v>24</v>
      </c>
      <c r="B203" s="4">
        <f t="shared" si="2"/>
        <v>9</v>
      </c>
    </row>
    <row r="204" spans="1:2" ht="15">
      <c r="A204" t="s">
        <v>25</v>
      </c>
      <c r="B204" s="4">
        <f t="shared" si="2"/>
        <v>9</v>
      </c>
    </row>
    <row r="205" ht="15">
      <c r="B205" s="4">
        <f t="shared" si="2"/>
      </c>
    </row>
    <row r="206" ht="15">
      <c r="B206" s="4">
        <f t="shared" si="2"/>
      </c>
    </row>
    <row r="207" ht="15">
      <c r="B207" s="4">
        <f t="shared" si="2"/>
      </c>
    </row>
    <row r="208" ht="15">
      <c r="B208" s="4">
        <f t="shared" si="2"/>
      </c>
    </row>
    <row r="209" ht="15">
      <c r="B209" s="4">
        <f aca="true" t="shared" si="3" ref="B209:B272">IF(A209="","",IF(--CODE(LEFTB(A209))=54,12,IF(--CODE(LEFTB(A209))=51,10,IF(OR(--CODE(LEFTB(A209))=49,--CODE(LEFTB(A209))&gt;57,--CODE(LEFTB(A209))&lt;48),9,""))))</f>
      </c>
    </row>
    <row r="210" spans="1:2" ht="15">
      <c r="A210" t="s">
        <v>26</v>
      </c>
      <c r="B210" s="4">
        <f t="shared" si="3"/>
        <v>10</v>
      </c>
    </row>
    <row r="211" ht="15">
      <c r="B211" s="4">
        <f t="shared" si="3"/>
      </c>
    </row>
    <row r="212" ht="15">
      <c r="B212" s="4">
        <f t="shared" si="3"/>
      </c>
    </row>
    <row r="213" spans="1:2" ht="15">
      <c r="A213" t="s">
        <v>24</v>
      </c>
      <c r="B213" s="4">
        <f t="shared" si="3"/>
        <v>9</v>
      </c>
    </row>
    <row r="214" spans="1:2" ht="15">
      <c r="A214" t="s">
        <v>25</v>
      </c>
      <c r="B214" s="4">
        <f t="shared" si="3"/>
        <v>9</v>
      </c>
    </row>
    <row r="215" ht="15">
      <c r="B215" s="4">
        <f t="shared" si="3"/>
      </c>
    </row>
    <row r="216" ht="15">
      <c r="B216" s="4">
        <f t="shared" si="3"/>
      </c>
    </row>
    <row r="217" ht="15">
      <c r="B217" s="4">
        <f t="shared" si="3"/>
      </c>
    </row>
    <row r="218" ht="15">
      <c r="B218" s="4">
        <f t="shared" si="3"/>
      </c>
    </row>
    <row r="219" spans="1:2" ht="15">
      <c r="A219" t="s">
        <v>27</v>
      </c>
      <c r="B219" s="4">
        <f t="shared" si="3"/>
        <v>10</v>
      </c>
    </row>
    <row r="220" ht="15">
      <c r="B220" s="4">
        <f t="shared" si="3"/>
      </c>
    </row>
    <row r="221" ht="15">
      <c r="B221" s="4">
        <f t="shared" si="3"/>
      </c>
    </row>
    <row r="222" ht="15">
      <c r="B222" s="4">
        <f t="shared" si="3"/>
      </c>
    </row>
    <row r="223" spans="1:2" ht="15">
      <c r="A223" t="s">
        <v>23</v>
      </c>
      <c r="B223" s="4">
        <f t="shared" si="3"/>
        <v>9</v>
      </c>
    </row>
    <row r="224" ht="15">
      <c r="B224" s="4">
        <f t="shared" si="3"/>
      </c>
    </row>
    <row r="225" ht="15">
      <c r="B225" s="4">
        <f t="shared" si="3"/>
      </c>
    </row>
    <row r="226" ht="15">
      <c r="B226" s="4">
        <f t="shared" si="3"/>
      </c>
    </row>
    <row r="227" ht="15">
      <c r="B227" s="4">
        <f t="shared" si="3"/>
      </c>
    </row>
    <row r="228" ht="15">
      <c r="B228" s="4">
        <f t="shared" si="3"/>
      </c>
    </row>
    <row r="229" spans="1:2" ht="15">
      <c r="A229" t="s">
        <v>28</v>
      </c>
      <c r="B229" s="4">
        <f t="shared" si="3"/>
        <v>10</v>
      </c>
    </row>
    <row r="230" ht="15">
      <c r="B230" s="4">
        <f t="shared" si="3"/>
      </c>
    </row>
    <row r="231" ht="15">
      <c r="B231" s="4">
        <f t="shared" si="3"/>
      </c>
    </row>
    <row r="232" ht="15">
      <c r="B232" s="4">
        <f t="shared" si="3"/>
      </c>
    </row>
    <row r="233" ht="15">
      <c r="B233" s="4">
        <f t="shared" si="3"/>
      </c>
    </row>
    <row r="234" spans="1:2" ht="15">
      <c r="A234" t="s">
        <v>29</v>
      </c>
      <c r="B234" s="4">
        <f t="shared" si="3"/>
        <v>9</v>
      </c>
    </row>
    <row r="235" spans="1:2" ht="15">
      <c r="A235" t="s">
        <v>30</v>
      </c>
      <c r="B235" s="4">
        <f t="shared" si="3"/>
        <v>9</v>
      </c>
    </row>
    <row r="236" ht="15">
      <c r="B236" s="4">
        <f t="shared" si="3"/>
      </c>
    </row>
    <row r="237" ht="15">
      <c r="B237" s="4">
        <f t="shared" si="3"/>
      </c>
    </row>
    <row r="238" ht="15">
      <c r="B238" s="4">
        <f t="shared" si="3"/>
      </c>
    </row>
    <row r="239" ht="15">
      <c r="B239" s="4">
        <f t="shared" si="3"/>
      </c>
    </row>
    <row r="240" ht="15">
      <c r="B240" s="4">
        <f t="shared" si="3"/>
      </c>
    </row>
    <row r="241" spans="1:2" ht="15">
      <c r="A241" t="s">
        <v>31</v>
      </c>
      <c r="B241" s="4">
        <f t="shared" si="3"/>
        <v>10</v>
      </c>
    </row>
    <row r="242" ht="15">
      <c r="B242" s="4">
        <f t="shared" si="3"/>
      </c>
    </row>
    <row r="243" ht="15">
      <c r="B243" s="4">
        <f t="shared" si="3"/>
      </c>
    </row>
    <row r="244" ht="15">
      <c r="B244" s="4">
        <f t="shared" si="3"/>
      </c>
    </row>
    <row r="245" ht="15">
      <c r="B245" s="4">
        <f t="shared" si="3"/>
      </c>
    </row>
    <row r="246" spans="1:2" ht="15">
      <c r="A246" t="s">
        <v>32</v>
      </c>
      <c r="B246" s="4">
        <f t="shared" si="3"/>
        <v>9</v>
      </c>
    </row>
    <row r="247" ht="15">
      <c r="B247" s="4">
        <f t="shared" si="3"/>
      </c>
    </row>
    <row r="248" ht="15">
      <c r="B248" s="4">
        <f t="shared" si="3"/>
      </c>
    </row>
    <row r="249" ht="15">
      <c r="B249" s="4">
        <f t="shared" si="3"/>
      </c>
    </row>
    <row r="250" ht="15">
      <c r="B250" s="4">
        <f t="shared" si="3"/>
      </c>
    </row>
    <row r="251" ht="15">
      <c r="B251" s="4">
        <f t="shared" si="3"/>
      </c>
    </row>
    <row r="252" spans="1:2" ht="15">
      <c r="A252" t="s">
        <v>33</v>
      </c>
      <c r="B252" s="4">
        <f t="shared" si="3"/>
        <v>10</v>
      </c>
    </row>
    <row r="253" ht="15">
      <c r="B253" s="4">
        <f t="shared" si="3"/>
      </c>
    </row>
    <row r="254" ht="15">
      <c r="B254" s="4">
        <f t="shared" si="3"/>
      </c>
    </row>
    <row r="255" ht="15">
      <c r="B255" s="4">
        <f t="shared" si="3"/>
      </c>
    </row>
    <row r="256" ht="15">
      <c r="B256" s="4">
        <f t="shared" si="3"/>
      </c>
    </row>
    <row r="257" spans="1:2" ht="15">
      <c r="A257" t="s">
        <v>34</v>
      </c>
      <c r="B257" s="4">
        <f t="shared" si="3"/>
        <v>9</v>
      </c>
    </row>
    <row r="258" spans="1:2" ht="15">
      <c r="A258" t="s">
        <v>35</v>
      </c>
      <c r="B258" s="4">
        <f t="shared" si="3"/>
        <v>9</v>
      </c>
    </row>
    <row r="259" ht="15">
      <c r="B259" s="4">
        <f t="shared" si="3"/>
      </c>
    </row>
    <row r="260" ht="15">
      <c r="B260" s="4">
        <f t="shared" si="3"/>
      </c>
    </row>
    <row r="261" ht="15">
      <c r="B261" s="4">
        <f t="shared" si="3"/>
      </c>
    </row>
    <row r="262" ht="15">
      <c r="B262" s="4">
        <f t="shared" si="3"/>
      </c>
    </row>
    <row r="263" ht="15">
      <c r="B263" s="4">
        <f t="shared" si="3"/>
      </c>
    </row>
    <row r="264" spans="1:2" ht="15">
      <c r="A264" t="s">
        <v>13</v>
      </c>
      <c r="B264" s="4">
        <f t="shared" si="3"/>
        <v>10</v>
      </c>
    </row>
    <row r="265" ht="15">
      <c r="B265" s="4">
        <f t="shared" si="3"/>
      </c>
    </row>
    <row r="266" ht="15">
      <c r="B266" s="4">
        <f t="shared" si="3"/>
      </c>
    </row>
    <row r="267" ht="15">
      <c r="B267" s="4">
        <f t="shared" si="3"/>
      </c>
    </row>
    <row r="268" ht="15">
      <c r="B268" s="4">
        <f t="shared" si="3"/>
      </c>
    </row>
    <row r="269" spans="1:2" ht="15">
      <c r="A269" t="s">
        <v>36</v>
      </c>
      <c r="B269" s="4">
        <f t="shared" si="3"/>
        <v>9</v>
      </c>
    </row>
    <row r="270" ht="15">
      <c r="B270" s="4">
        <f t="shared" si="3"/>
      </c>
    </row>
    <row r="271" ht="15">
      <c r="B271" s="4">
        <f t="shared" si="3"/>
      </c>
    </row>
    <row r="272" ht="15">
      <c r="B272" s="4">
        <f t="shared" si="3"/>
      </c>
    </row>
    <row r="273" ht="15">
      <c r="B273" s="4">
        <f aca="true" t="shared" si="4" ref="B273:B278">IF(A273="","",IF(--CODE(LEFTB(A273))=54,12,IF(--CODE(LEFTB(A273))=51,10,IF(OR(--CODE(LEFTB(A273))=49,--CODE(LEFTB(A273))&gt;57,--CODE(LEFTB(A273))&lt;48),9,""))))</f>
      </c>
    </row>
    <row r="274" ht="15">
      <c r="B274" s="4">
        <f t="shared" si="4"/>
      </c>
    </row>
    <row r="275" spans="1:2" ht="15">
      <c r="A275" t="s">
        <v>37</v>
      </c>
      <c r="B275" s="4">
        <f t="shared" si="4"/>
        <v>10</v>
      </c>
    </row>
    <row r="276" ht="15">
      <c r="B276" s="4">
        <f t="shared" si="4"/>
      </c>
    </row>
    <row r="277" ht="15">
      <c r="B277" s="4">
        <f t="shared" si="4"/>
      </c>
    </row>
    <row r="278" ht="15">
      <c r="B278" s="4">
        <f t="shared" si="4"/>
      </c>
    </row>
    <row r="279" ht="15">
      <c r="B279" s="4">
        <f>IF(A279="","",IF(--CODE(LEFTB(A279))=54,12,IF(--CODE(LEFTB(A279))=51,10,IF(OR(--CODE(LEFTB(A279))=49,--CODE(LEFTB(A279))&gt;57,--CODE(LEFTB(A279))&lt;48),9,""))))</f>
      </c>
    </row>
    <row r="280" spans="1:2" ht="15">
      <c r="A280" t="s">
        <v>38</v>
      </c>
      <c r="B280" s="4">
        <f>IF(A280="","",IF(--CODE(LEFTB(A280))=54,12,IF(--CODE(LEFTB(A280))=51,10,IF(OR(--CODE(LEFTB(A280))=49,--CODE(LEFTB(A280))&gt;57,--CODE(LEFTB(A280))&lt;48),9,""))))</f>
        <v>9</v>
      </c>
    </row>
  </sheetData>
  <sheetProtection/>
  <mergeCells count="1">
    <mergeCell ref="D12:G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Роза Матвеева</dc:creator>
  <cp:keywords/>
  <dc:description/>
  <cp:lastModifiedBy>Ахтямов Руслан Сальманович</cp:lastModifiedBy>
  <dcterms:created xsi:type="dcterms:W3CDTF">2014-07-23T06:56:48Z</dcterms:created>
  <dcterms:modified xsi:type="dcterms:W3CDTF">2014-07-30T07:35:56Z</dcterms:modified>
  <cp:category/>
  <cp:version/>
  <cp:contentType/>
  <cp:contentStatus/>
</cp:coreProperties>
</file>