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30" yWindow="60" windowWidth="15450" windowHeight="8130" tabRatio="930"/>
  </bookViews>
  <sheets>
    <sheet name="Журнал ЭД" sheetId="1" r:id="rId1"/>
  </sheets>
  <definedNames>
    <definedName name="_xlnm._FilterDatabase" localSheetId="0" hidden="1">'Журнал ЭД'!$A$20:$N$100</definedName>
    <definedName name="ДубОБ">#REF!</definedName>
    <definedName name="ДубФЛ">#REF!</definedName>
    <definedName name="ДубЮЛ">#REF!</definedName>
    <definedName name="_xlnm.Print_Area" localSheetId="0">'Журнал ЭД'!$A$16:$R$100</definedName>
    <definedName name="ОткОБ">#REF!</definedName>
    <definedName name="ОткПрФЛ">#REF!</definedName>
    <definedName name="ОткПрЮЛ">#REF!</definedName>
    <definedName name="РИДОБ">#REF!</definedName>
    <definedName name="РИДФЛ">#REF!</definedName>
    <definedName name="РИДЮЛ">#REF!</definedName>
    <definedName name="УДФЛ">#REF!</definedName>
    <definedName name="УДЮЛ">#REF!</definedName>
  </definedNames>
  <calcPr calcId="125725"/>
</workbook>
</file>

<file path=xl/calcChain.xml><?xml version="1.0" encoding="utf-8"?>
<calcChain xmlns="http://schemas.openxmlformats.org/spreadsheetml/2006/main">
  <c r="N22" i="1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21"/>
  <c r="Q1"/>
  <c r="P1"/>
  <c r="G1"/>
  <c r="H1"/>
  <c r="I1"/>
  <c r="L1"/>
  <c r="F1"/>
  <c r="O1" l="1"/>
  <c r="M1"/>
  <c r="K1"/>
  <c r="N1"/>
  <c r="R1"/>
</calcChain>
</file>

<file path=xl/sharedStrings.xml><?xml version="1.0" encoding="utf-8"?>
<sst xmlns="http://schemas.openxmlformats.org/spreadsheetml/2006/main" count="75" uniqueCount="36">
  <si>
    <t>Вид сведений</t>
  </si>
  <si>
    <t>УН         файла</t>
  </si>
  <si>
    <t>ФИО</t>
  </si>
  <si>
    <t>Дата приема</t>
  </si>
  <si>
    <t>Код НО</t>
  </si>
  <si>
    <t xml:space="preserve">кол-во полученных сведений </t>
  </si>
  <si>
    <t>кол-во не принятых сведений</t>
  </si>
  <si>
    <t>кол-во сведений, по которым проведена ручная идентификация</t>
  </si>
  <si>
    <t>объектов</t>
  </si>
  <si>
    <t>правообладателей</t>
  </si>
  <si>
    <t>ЮЛ</t>
  </si>
  <si>
    <t>ФЛ</t>
  </si>
  <si>
    <t>ГИБДД</t>
  </si>
  <si>
    <t>кол-во сведений, переданных в ИФНС, для выполнения учетных действий</t>
  </si>
  <si>
    <t>Гостехнадзор</t>
  </si>
  <si>
    <t>ЗАГС</t>
  </si>
  <si>
    <t>Росреестр земля</t>
  </si>
  <si>
    <t>Росреестр имущество</t>
  </si>
  <si>
    <t>ИТОГО по ЖУРНАЛУ</t>
  </si>
  <si>
    <t>дата передачи информационного сообщения в ИФНС</t>
  </si>
  <si>
    <t>Количество выявленных дублей</t>
  </si>
  <si>
    <t>Лиц</t>
  </si>
  <si>
    <t>Кол-во сведений по которым установлена причина отказа от обработки</t>
  </si>
  <si>
    <t>Объектов</t>
  </si>
  <si>
    <t>Прав собственности</t>
  </si>
  <si>
    <t>УФМС ЗП</t>
  </si>
  <si>
    <t>УФМС ИГ</t>
  </si>
  <si>
    <t>ГИБДД год</t>
  </si>
  <si>
    <t>Росреестр земля год</t>
  </si>
  <si>
    <t>Росреестр имущество год</t>
  </si>
  <si>
    <t>Гостехнадзор год</t>
  </si>
  <si>
    <t>СБОРЩИК ДАННЫХ для Журнала учета сведений, поступивших в электронном виде</t>
  </si>
  <si>
    <t>Росреестр имущество повтор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</si>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</sst>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FFFF00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i/>
      <sz val="11"/>
      <color rgb="FFFFFF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8" tint="0.79998168889431442"/>
      <name val="Calibri"/>
      <family val="2"/>
      <charset val="204"/>
      <scheme val="minor"/>
    </font>
    <font>
      <sz val="14"/>
      <color theme="8" tint="0.79998168889431442"/>
      <name val="Calibri"/>
      <family val="2"/>
      <charset val="204"/>
      <scheme val="minor"/>
    </font>
    <font>
      <sz val="16"/>
      <color theme="9" tint="0.39997558519241921"/>
      <name val="Calibri"/>
      <family val="2"/>
      <charset val="204"/>
      <scheme val="minor"/>
    </font>
    <font>
      <sz val="11"/>
      <color theme="9" tint="0.3999755851924192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8" fillId="0" borderId="0" xfId="0" applyFont="1"/>
    <xf numFmtId="0" fontId="11" fillId="0" borderId="0" xfId="0" applyFont="1"/>
    <xf numFmtId="0" fontId="0" fillId="2" borderId="0" xfId="0" applyFill="1"/>
    <xf numFmtId="0" fontId="11" fillId="2" borderId="0" xfId="0" applyFont="1" applyFill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2" borderId="0" xfId="0" applyFont="1" applyFill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8" fillId="0" borderId="0" xfId="0" applyFont="1" applyBorder="1"/>
    <xf numFmtId="0" fontId="0" fillId="0" borderId="0" xfId="0" applyFill="1" applyBorder="1" applyAlignment="1"/>
    <xf numFmtId="0" fontId="0" fillId="0" borderId="0" xfId="0" applyFill="1" applyBorder="1" applyAlignment="1"/>
    <xf numFmtId="0" fontId="12" fillId="0" borderId="0" xfId="0" applyFont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100"/>
  <sheetViews>
    <sheetView tabSelected="1" view="pageBreakPreview" topLeftCell="A25" zoomScale="84" zoomScaleNormal="100" zoomScaleSheetLayoutView="84" workbookViewId="0">
      <selection activeCell="E37" sqref="E37"/>
    </sheetView>
  </sheetViews>
  <sheetFormatPr defaultRowHeight="15"/>
  <cols>
    <col min="1" max="1" width="20.7109375" customWidth="1"/>
    <col min="2" max="2" width="8.28515625" customWidth="1"/>
    <col min="3" max="3" width="16" customWidth="1"/>
    <col min="4" max="4" width="11.5703125" customWidth="1"/>
    <col min="5" max="5" width="6.28515625" customWidth="1"/>
    <col min="6" max="6" width="9.28515625" customWidth="1"/>
    <col min="7" max="9" width="8" customWidth="1"/>
    <col min="10" max="10" width="12.7109375" customWidth="1"/>
    <col min="11" max="13" width="7" customWidth="1"/>
    <col min="14" max="14" width="14.28515625" customWidth="1"/>
    <col min="15" max="15" width="9.42578125" customWidth="1"/>
    <col min="16" max="16" width="6.42578125" customWidth="1"/>
    <col min="17" max="17" width="9.28515625" customWidth="1"/>
    <col min="18" max="18" width="10" customWidth="1"/>
    <col min="22" max="24" width="9.140625" style="8"/>
  </cols>
  <sheetData>
    <row r="1" spans="1:24" ht="18" customHeight="1">
      <c r="C1" s="6" t="s">
        <v>18</v>
      </c>
      <c r="D1" s="1"/>
      <c r="F1" s="4">
        <f>SUM(F21:F23382)</f>
        <v>1116</v>
      </c>
      <c r="G1" s="5">
        <f>SUM(G21:G23382)</f>
        <v>151</v>
      </c>
      <c r="H1" s="5">
        <f>SUM(H21:H23382)</f>
        <v>2600</v>
      </c>
      <c r="I1" s="5">
        <f>SUM(I21:I23382)</f>
        <v>0</v>
      </c>
      <c r="J1" s="4"/>
      <c r="K1" s="5">
        <f>SUM(K21:K23404)</f>
        <v>0</v>
      </c>
      <c r="L1" s="5">
        <f>SUM(L21:L23456)</f>
        <v>0</v>
      </c>
      <c r="M1" s="5">
        <f>SUM(M21:M23472)</f>
        <v>0</v>
      </c>
      <c r="N1" s="4">
        <f>SUM(N21:N23438)</f>
        <v>2751</v>
      </c>
      <c r="O1" s="4">
        <f>SUM(O21:O23404)</f>
        <v>0</v>
      </c>
      <c r="P1" s="4">
        <f>SUM(P21:P23382)</f>
        <v>0</v>
      </c>
      <c r="Q1" s="4">
        <f>SUM(Q21:Q23382)</f>
        <v>0</v>
      </c>
      <c r="R1" s="4">
        <f>SUM(R21:R23382)</f>
        <v>0</v>
      </c>
      <c r="S1" s="14"/>
      <c r="T1" s="14"/>
      <c r="U1" s="14"/>
      <c r="V1" s="15"/>
      <c r="W1" s="15"/>
      <c r="X1" s="15"/>
    </row>
    <row r="2" spans="1:24" ht="12" hidden="1" customHeight="1">
      <c r="S2" s="3"/>
      <c r="T2" s="3"/>
      <c r="U2" s="3"/>
      <c r="V2" s="16"/>
      <c r="W2" s="16"/>
      <c r="X2" s="16"/>
    </row>
    <row r="3" spans="1:24" ht="12" hidden="1" customHeight="1">
      <c r="A3" s="2" t="s">
        <v>0</v>
      </c>
      <c r="S3" s="3"/>
      <c r="T3" s="3"/>
      <c r="U3" s="3"/>
      <c r="V3" s="16"/>
      <c r="W3" s="16"/>
      <c r="X3" s="16"/>
    </row>
    <row r="4" spans="1:24" ht="12" hidden="1" customHeight="1">
      <c r="A4" s="3" t="s">
        <v>12</v>
      </c>
      <c r="S4" s="3"/>
      <c r="T4" s="3"/>
      <c r="U4" s="3"/>
      <c r="V4" s="16"/>
      <c r="W4" s="16"/>
      <c r="X4" s="16"/>
    </row>
    <row r="5" spans="1:24" ht="12" hidden="1" customHeight="1">
      <c r="A5" s="3" t="s">
        <v>14</v>
      </c>
      <c r="S5" s="3"/>
      <c r="T5" s="3"/>
      <c r="U5" s="3"/>
      <c r="V5" s="16"/>
      <c r="W5" s="16"/>
      <c r="X5" s="16"/>
    </row>
    <row r="6" spans="1:24" ht="12" hidden="1" customHeight="1">
      <c r="A6" s="3" t="s">
        <v>15</v>
      </c>
      <c r="S6" s="3"/>
      <c r="T6" s="3"/>
      <c r="U6" s="3"/>
      <c r="V6" s="16"/>
      <c r="W6" s="16"/>
      <c r="X6" s="16"/>
    </row>
    <row r="7" spans="1:24" ht="12" hidden="1" customHeight="1">
      <c r="A7" s="3" t="s">
        <v>16</v>
      </c>
      <c r="S7" s="3"/>
      <c r="T7" s="3"/>
      <c r="U7" s="3"/>
      <c r="V7" s="16"/>
      <c r="W7" s="16"/>
      <c r="X7" s="16"/>
    </row>
    <row r="8" spans="1:24" ht="12" hidden="1" customHeight="1">
      <c r="A8" s="3" t="s">
        <v>17</v>
      </c>
      <c r="S8" s="3"/>
      <c r="T8" s="3"/>
      <c r="U8" s="3"/>
      <c r="V8" s="16"/>
      <c r="W8" s="16"/>
      <c r="X8" s="16"/>
    </row>
    <row r="9" spans="1:24" ht="12" hidden="1" customHeight="1">
      <c r="A9" s="3" t="s">
        <v>25</v>
      </c>
      <c r="S9" s="3"/>
      <c r="T9" s="3"/>
      <c r="U9" s="3"/>
      <c r="V9" s="16"/>
      <c r="W9" s="16"/>
      <c r="X9" s="16"/>
    </row>
    <row r="10" spans="1:24" ht="12" hidden="1" customHeight="1">
      <c r="A10" s="3" t="s">
        <v>26</v>
      </c>
      <c r="S10" s="3"/>
      <c r="T10" s="3"/>
      <c r="U10" s="3"/>
      <c r="V10" s="16"/>
      <c r="W10" s="16"/>
      <c r="X10" s="16"/>
    </row>
    <row r="11" spans="1:24" ht="12" hidden="1" customHeight="1">
      <c r="A11" s="3" t="s">
        <v>27</v>
      </c>
      <c r="S11" s="3"/>
      <c r="T11" s="3"/>
      <c r="U11" s="3"/>
      <c r="V11" s="16"/>
      <c r="W11" s="16"/>
      <c r="X11" s="16"/>
    </row>
    <row r="12" spans="1:24" ht="12" hidden="1" customHeight="1">
      <c r="A12" s="3" t="s">
        <v>28</v>
      </c>
      <c r="S12" s="3"/>
      <c r="T12" s="3"/>
      <c r="U12" s="3"/>
      <c r="V12" s="16"/>
      <c r="W12" s="16"/>
      <c r="X12" s="16"/>
    </row>
    <row r="13" spans="1:24" ht="12" hidden="1" customHeight="1">
      <c r="A13" s="3" t="s">
        <v>29</v>
      </c>
      <c r="S13" s="3"/>
      <c r="T13" s="3"/>
      <c r="U13" s="3"/>
      <c r="V13" s="16"/>
      <c r="W13" s="16"/>
      <c r="X13" s="16"/>
    </row>
    <row r="14" spans="1:24" ht="12" hidden="1" customHeight="1">
      <c r="A14" s="3" t="s">
        <v>30</v>
      </c>
      <c r="S14" s="3"/>
      <c r="T14" s="3"/>
      <c r="U14" s="3"/>
      <c r="V14" s="16"/>
      <c r="W14" s="16"/>
      <c r="X14" s="16"/>
    </row>
    <row r="15" spans="1:24" ht="13.15" hidden="1" customHeight="1">
      <c r="A15" s="30" t="s">
        <v>32</v>
      </c>
      <c r="S15" s="3"/>
      <c r="T15" s="3"/>
      <c r="U15" s="3"/>
      <c r="V15" s="16"/>
      <c r="W15" s="16"/>
      <c r="X15" s="16"/>
    </row>
    <row r="16" spans="1:24" ht="33.6" customHeight="1">
      <c r="A16" s="41" t="s">
        <v>31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S16" s="3"/>
      <c r="T16" s="3"/>
      <c r="U16" s="3"/>
      <c r="V16" s="16"/>
      <c r="W16" s="16"/>
      <c r="X16" s="16"/>
    </row>
    <row r="17" spans="1:24" ht="6" customHeight="1" thickBot="1">
      <c r="S17" s="3"/>
      <c r="T17" s="3"/>
      <c r="U17" s="3"/>
      <c r="V17" s="16"/>
      <c r="W17" s="16"/>
      <c r="X17" s="16"/>
    </row>
    <row r="18" spans="1:24" ht="59.25" customHeight="1" thickBot="1">
      <c r="A18" s="55" t="s">
        <v>0</v>
      </c>
      <c r="B18" s="59" t="s">
        <v>1</v>
      </c>
      <c r="C18" s="45" t="s">
        <v>2</v>
      </c>
      <c r="D18" s="45" t="s">
        <v>3</v>
      </c>
      <c r="E18" s="45" t="s">
        <v>4</v>
      </c>
      <c r="F18" s="57" t="s">
        <v>5</v>
      </c>
      <c r="G18" s="49"/>
      <c r="H18" s="50"/>
      <c r="I18" s="42" t="s">
        <v>6</v>
      </c>
      <c r="J18" s="45" t="s">
        <v>19</v>
      </c>
      <c r="K18" s="48" t="s">
        <v>7</v>
      </c>
      <c r="L18" s="49"/>
      <c r="M18" s="50"/>
      <c r="N18" s="45" t="s">
        <v>13</v>
      </c>
      <c r="O18" s="31" t="s">
        <v>20</v>
      </c>
      <c r="P18" s="32"/>
      <c r="Q18" s="37" t="s">
        <v>22</v>
      </c>
      <c r="R18" s="38"/>
      <c r="S18" s="35"/>
      <c r="T18" s="35"/>
      <c r="U18" s="35"/>
      <c r="V18" s="36"/>
      <c r="W18" s="36"/>
      <c r="X18" s="36"/>
    </row>
    <row r="19" spans="1:24" ht="31.5" customHeight="1" thickBot="1">
      <c r="A19" s="58"/>
      <c r="B19" s="60"/>
      <c r="C19" s="46"/>
      <c r="D19" s="46"/>
      <c r="E19" s="46"/>
      <c r="F19" s="51" t="s">
        <v>8</v>
      </c>
      <c r="G19" s="53" t="s">
        <v>9</v>
      </c>
      <c r="H19" s="54"/>
      <c r="I19" s="43"/>
      <c r="J19" s="46"/>
      <c r="K19" s="55" t="s">
        <v>8</v>
      </c>
      <c r="L19" s="53" t="s">
        <v>9</v>
      </c>
      <c r="M19" s="54"/>
      <c r="N19" s="46"/>
      <c r="O19" s="33"/>
      <c r="P19" s="34"/>
      <c r="Q19" s="39"/>
      <c r="R19" s="40"/>
      <c r="S19" s="35"/>
      <c r="T19" s="35"/>
      <c r="U19" s="35"/>
      <c r="V19" s="36"/>
      <c r="W19" s="36"/>
      <c r="X19" s="36"/>
    </row>
    <row r="20" spans="1:24" ht="47.25" customHeight="1" thickBot="1">
      <c r="A20" s="56"/>
      <c r="B20" s="61"/>
      <c r="C20" s="47"/>
      <c r="D20" s="47"/>
      <c r="E20" s="47"/>
      <c r="F20" s="52"/>
      <c r="G20" s="24" t="s">
        <v>10</v>
      </c>
      <c r="H20" s="25" t="s">
        <v>11</v>
      </c>
      <c r="I20" s="44"/>
      <c r="J20" s="47"/>
      <c r="K20" s="56"/>
      <c r="L20" s="24" t="s">
        <v>10</v>
      </c>
      <c r="M20" s="25" t="s">
        <v>11</v>
      </c>
      <c r="N20" s="47"/>
      <c r="O20" s="26" t="s">
        <v>21</v>
      </c>
      <c r="P20" s="27" t="s">
        <v>8</v>
      </c>
      <c r="Q20" s="28" t="s">
        <v>23</v>
      </c>
      <c r="R20" s="29" t="s">
        <v>24</v>
      </c>
      <c r="S20" s="11"/>
      <c r="T20" s="11"/>
      <c r="U20" s="11"/>
      <c r="V20" s="12"/>
      <c r="W20" s="12"/>
      <c r="X20" s="12"/>
    </row>
    <row r="21" spans="1:24">
      <c r="A21" s="21" t="s">
        <v>17</v>
      </c>
      <c r="B21" s="22">
        <v>175532</v>
      </c>
      <c r="C21" s="22" t="s">
        <v>33</v>
      </c>
      <c r="D21" s="23">
        <v>41652</v>
      </c>
      <c r="E21" s="22">
        <v>9999</v>
      </c>
      <c r="F21" s="22">
        <v>63</v>
      </c>
      <c r="G21" s="22">
        <v>9</v>
      </c>
      <c r="H21" s="22">
        <v>101</v>
      </c>
      <c r="I21" s="22">
        <v>0</v>
      </c>
      <c r="J21" s="23">
        <v>41654</v>
      </c>
      <c r="N21">
        <f>G21+H21</f>
        <v>110</v>
      </c>
      <c r="S21" s="19"/>
      <c r="T21" s="20"/>
      <c r="U21" s="17"/>
      <c r="V21" s="16"/>
      <c r="W21" s="16"/>
      <c r="X21" s="16"/>
    </row>
    <row r="22" spans="1:24">
      <c r="A22" s="21" t="s">
        <v>17</v>
      </c>
      <c r="B22" s="22">
        <v>175533</v>
      </c>
      <c r="C22" s="22" t="s">
        <v>33</v>
      </c>
      <c r="D22" s="23">
        <v>41652</v>
      </c>
      <c r="E22" s="22">
        <v>9999</v>
      </c>
      <c r="F22" s="22">
        <v>109</v>
      </c>
      <c r="G22" s="22">
        <v>34</v>
      </c>
      <c r="H22" s="22">
        <v>182</v>
      </c>
      <c r="I22" s="22">
        <v>0</v>
      </c>
      <c r="J22" s="23">
        <v>41654</v>
      </c>
      <c r="N22">
        <f t="shared" ref="N22:N49" si="0">G22+H22</f>
        <v>216</v>
      </c>
      <c r="S22" s="19"/>
      <c r="T22" s="20"/>
      <c r="U22" s="17"/>
      <c r="V22" s="16"/>
      <c r="W22" s="16"/>
      <c r="X22" s="16"/>
    </row>
    <row r="23" spans="1:24">
      <c r="A23" s="21" t="s">
        <v>17</v>
      </c>
      <c r="B23" s="22">
        <v>175534</v>
      </c>
      <c r="C23" s="22" t="s">
        <v>33</v>
      </c>
      <c r="D23" s="23">
        <v>41652</v>
      </c>
      <c r="E23" s="22">
        <v>9999</v>
      </c>
      <c r="F23" s="22">
        <v>35</v>
      </c>
      <c r="G23" s="22">
        <v>4</v>
      </c>
      <c r="H23" s="22">
        <v>108</v>
      </c>
      <c r="I23" s="22">
        <v>0</v>
      </c>
      <c r="J23" s="23">
        <v>41654</v>
      </c>
      <c r="N23">
        <f t="shared" si="0"/>
        <v>112</v>
      </c>
      <c r="S23" s="19"/>
      <c r="T23" s="20"/>
      <c r="U23" s="17"/>
      <c r="V23" s="16"/>
      <c r="W23" s="16"/>
      <c r="X23" s="16"/>
    </row>
    <row r="24" spans="1:24">
      <c r="A24" s="21" t="s">
        <v>17</v>
      </c>
      <c r="B24" s="22">
        <v>175532</v>
      </c>
      <c r="C24" s="22" t="s">
        <v>33</v>
      </c>
      <c r="D24" s="23">
        <v>41652</v>
      </c>
      <c r="E24" s="22">
        <v>9999</v>
      </c>
      <c r="F24" s="22">
        <v>33</v>
      </c>
      <c r="G24" s="22">
        <v>8</v>
      </c>
      <c r="H24" s="22">
        <v>87</v>
      </c>
      <c r="I24" s="22">
        <v>0</v>
      </c>
      <c r="J24" s="23">
        <v>41654</v>
      </c>
      <c r="N24">
        <f t="shared" si="0"/>
        <v>95</v>
      </c>
      <c r="S24" s="19"/>
      <c r="T24" s="20"/>
      <c r="U24" s="17"/>
      <c r="V24" s="16"/>
      <c r="W24" s="16"/>
      <c r="X24" s="16"/>
    </row>
    <row r="25" spans="1:24">
      <c r="A25" s="21" t="s">
        <v>17</v>
      </c>
      <c r="B25" s="22">
        <v>175533</v>
      </c>
      <c r="C25" s="22" t="s">
        <v>33</v>
      </c>
      <c r="D25" s="23">
        <v>41652</v>
      </c>
      <c r="E25" s="22">
        <v>9999</v>
      </c>
      <c r="F25" s="22">
        <v>16</v>
      </c>
      <c r="G25" s="22">
        <v>2</v>
      </c>
      <c r="H25" s="22">
        <v>55</v>
      </c>
      <c r="I25" s="22">
        <v>0</v>
      </c>
      <c r="J25" s="23">
        <v>41654</v>
      </c>
      <c r="N25">
        <f t="shared" si="0"/>
        <v>57</v>
      </c>
      <c r="S25" s="19"/>
      <c r="T25" s="20"/>
      <c r="U25" s="17"/>
      <c r="V25" s="16"/>
      <c r="W25" s="16"/>
      <c r="X25" s="16"/>
    </row>
    <row r="26" spans="1:24">
      <c r="A26" s="21" t="s">
        <v>17</v>
      </c>
      <c r="B26" s="22">
        <v>175534</v>
      </c>
      <c r="C26" s="22" t="s">
        <v>33</v>
      </c>
      <c r="D26" s="23">
        <v>41652</v>
      </c>
      <c r="E26" s="22">
        <v>9999</v>
      </c>
      <c r="F26" s="22">
        <v>17</v>
      </c>
      <c r="G26" s="22">
        <v>3</v>
      </c>
      <c r="H26" s="22">
        <v>39</v>
      </c>
      <c r="I26" s="22">
        <v>0</v>
      </c>
      <c r="J26" s="23">
        <v>41654</v>
      </c>
      <c r="N26">
        <f t="shared" si="0"/>
        <v>42</v>
      </c>
      <c r="S26" s="19"/>
      <c r="T26" s="20"/>
      <c r="U26" s="17"/>
      <c r="V26" s="16"/>
      <c r="W26" s="16"/>
      <c r="X26" s="16"/>
    </row>
    <row r="27" spans="1:24">
      <c r="A27" s="21" t="s">
        <v>17</v>
      </c>
      <c r="B27" s="22">
        <v>175538</v>
      </c>
      <c r="C27" s="22" t="s">
        <v>33</v>
      </c>
      <c r="D27" s="23">
        <v>41652</v>
      </c>
      <c r="E27" s="22">
        <v>9999</v>
      </c>
      <c r="F27" s="22">
        <v>40</v>
      </c>
      <c r="G27" s="22">
        <v>5</v>
      </c>
      <c r="H27" s="22">
        <v>131</v>
      </c>
      <c r="I27" s="22">
        <v>0</v>
      </c>
      <c r="J27" s="23">
        <v>41654</v>
      </c>
      <c r="N27">
        <f t="shared" si="0"/>
        <v>136</v>
      </c>
      <c r="S27" s="19"/>
      <c r="T27" s="20"/>
      <c r="U27" s="17"/>
      <c r="V27" s="16"/>
      <c r="W27" s="16"/>
      <c r="X27" s="16"/>
    </row>
    <row r="28" spans="1:24">
      <c r="A28" s="21" t="s">
        <v>30</v>
      </c>
      <c r="B28" s="22">
        <v>175539</v>
      </c>
      <c r="C28" s="22" t="s">
        <v>33</v>
      </c>
      <c r="D28" s="23">
        <v>41652</v>
      </c>
      <c r="E28" s="22">
        <v>9999</v>
      </c>
      <c r="F28" s="22">
        <v>39</v>
      </c>
      <c r="G28" s="22">
        <v>2</v>
      </c>
      <c r="H28" s="22">
        <v>132</v>
      </c>
      <c r="I28" s="22">
        <v>0</v>
      </c>
      <c r="J28" s="23">
        <v>41654</v>
      </c>
      <c r="N28">
        <f t="shared" si="0"/>
        <v>134</v>
      </c>
      <c r="S28" s="19"/>
      <c r="T28" s="20"/>
      <c r="U28" s="17"/>
      <c r="V28" s="16"/>
      <c r="W28" s="16"/>
      <c r="X28" s="16"/>
    </row>
    <row r="29" spans="1:24">
      <c r="A29" s="21" t="s">
        <v>17</v>
      </c>
      <c r="B29" s="22">
        <v>175541</v>
      </c>
      <c r="C29" s="22" t="s">
        <v>34</v>
      </c>
      <c r="D29" s="23">
        <v>41652</v>
      </c>
      <c r="E29" s="22">
        <v>5555</v>
      </c>
      <c r="F29" s="22">
        <v>41</v>
      </c>
      <c r="G29" s="22">
        <v>4</v>
      </c>
      <c r="H29" s="22">
        <v>123</v>
      </c>
      <c r="I29" s="22">
        <v>0</v>
      </c>
      <c r="J29" s="23">
        <v>41654</v>
      </c>
      <c r="N29">
        <f t="shared" si="0"/>
        <v>127</v>
      </c>
      <c r="S29" s="19"/>
      <c r="T29" s="20"/>
      <c r="U29" s="17"/>
      <c r="V29" s="16"/>
      <c r="W29" s="16"/>
      <c r="X29" s="16"/>
    </row>
    <row r="30" spans="1:24">
      <c r="A30" s="21" t="s">
        <v>17</v>
      </c>
      <c r="B30" s="22">
        <v>175545</v>
      </c>
      <c r="C30" s="22" t="s">
        <v>34</v>
      </c>
      <c r="D30" s="23">
        <v>41652</v>
      </c>
      <c r="E30" s="22">
        <v>5555</v>
      </c>
      <c r="F30" s="22">
        <v>37</v>
      </c>
      <c r="G30" s="22">
        <v>1</v>
      </c>
      <c r="H30" s="22">
        <v>130</v>
      </c>
      <c r="I30" s="22">
        <v>0</v>
      </c>
      <c r="J30" s="23">
        <v>41654</v>
      </c>
      <c r="N30">
        <f t="shared" si="0"/>
        <v>131</v>
      </c>
      <c r="S30" s="19"/>
      <c r="T30" s="20"/>
      <c r="U30" s="17"/>
      <c r="V30" s="16"/>
      <c r="W30" s="16"/>
      <c r="X30" s="16"/>
    </row>
    <row r="31" spans="1:24">
      <c r="A31" s="21" t="s">
        <v>17</v>
      </c>
      <c r="B31" s="22">
        <v>175546</v>
      </c>
      <c r="C31" s="22" t="s">
        <v>34</v>
      </c>
      <c r="D31" s="23">
        <v>41652</v>
      </c>
      <c r="E31" s="22">
        <v>5555</v>
      </c>
      <c r="F31" s="22">
        <v>126</v>
      </c>
      <c r="G31" s="22">
        <v>39</v>
      </c>
      <c r="H31" s="22">
        <v>203</v>
      </c>
      <c r="I31" s="22">
        <v>0</v>
      </c>
      <c r="J31" s="23">
        <v>41654</v>
      </c>
      <c r="N31">
        <f t="shared" si="0"/>
        <v>242</v>
      </c>
      <c r="S31" s="19"/>
      <c r="T31" s="20"/>
      <c r="U31" s="17"/>
      <c r="V31" s="16"/>
      <c r="W31" s="16"/>
      <c r="X31" s="16"/>
    </row>
    <row r="32" spans="1:24">
      <c r="A32" s="21" t="s">
        <v>16</v>
      </c>
      <c r="B32" s="22">
        <v>175529</v>
      </c>
      <c r="C32" s="22" t="s">
        <v>34</v>
      </c>
      <c r="D32" s="23">
        <v>41652</v>
      </c>
      <c r="E32" s="22">
        <v>5555</v>
      </c>
      <c r="F32" s="22">
        <v>70</v>
      </c>
      <c r="G32" s="22">
        <v>6</v>
      </c>
      <c r="H32" s="22">
        <v>267</v>
      </c>
      <c r="I32" s="22"/>
      <c r="J32" s="23">
        <v>41654</v>
      </c>
      <c r="N32">
        <f t="shared" si="0"/>
        <v>273</v>
      </c>
      <c r="S32" s="19"/>
      <c r="T32" s="20"/>
      <c r="U32" s="17"/>
      <c r="V32" s="16"/>
      <c r="W32" s="16"/>
      <c r="X32" s="16"/>
    </row>
    <row r="33" spans="1:24">
      <c r="A33" s="21" t="s">
        <v>28</v>
      </c>
      <c r="B33" s="22">
        <v>175530</v>
      </c>
      <c r="C33" s="22" t="s">
        <v>34</v>
      </c>
      <c r="D33" s="23">
        <v>41652</v>
      </c>
      <c r="E33" s="22">
        <v>5555</v>
      </c>
      <c r="F33" s="22">
        <v>78</v>
      </c>
      <c r="G33" s="22">
        <v>11</v>
      </c>
      <c r="H33" s="22">
        <v>152</v>
      </c>
      <c r="I33" s="22"/>
      <c r="J33" s="23">
        <v>41654</v>
      </c>
      <c r="N33">
        <f t="shared" si="0"/>
        <v>163</v>
      </c>
      <c r="S33" s="19"/>
      <c r="T33" s="20"/>
      <c r="U33" s="17"/>
      <c r="V33" s="16"/>
      <c r="W33" s="16"/>
      <c r="X33" s="16"/>
    </row>
    <row r="34" spans="1:24">
      <c r="A34" s="21" t="s">
        <v>16</v>
      </c>
      <c r="B34" s="22">
        <v>175531</v>
      </c>
      <c r="C34" s="22" t="s">
        <v>34</v>
      </c>
      <c r="D34" s="23">
        <v>41652</v>
      </c>
      <c r="E34" s="22">
        <v>5555</v>
      </c>
      <c r="F34" s="22">
        <v>110</v>
      </c>
      <c r="G34" s="22">
        <v>4</v>
      </c>
      <c r="H34" s="22">
        <v>179</v>
      </c>
      <c r="I34" s="22"/>
      <c r="J34" s="23">
        <v>41654</v>
      </c>
      <c r="N34">
        <f t="shared" si="0"/>
        <v>183</v>
      </c>
      <c r="S34" s="19"/>
      <c r="T34" s="20"/>
      <c r="U34" s="17"/>
      <c r="V34" s="16"/>
      <c r="W34" s="16"/>
      <c r="X34" s="16"/>
    </row>
    <row r="35" spans="1:24">
      <c r="A35" s="21" t="s">
        <v>16</v>
      </c>
      <c r="B35" s="22">
        <v>175540</v>
      </c>
      <c r="C35" s="22" t="s">
        <v>34</v>
      </c>
      <c r="D35" s="23">
        <v>41652</v>
      </c>
      <c r="E35" s="22">
        <v>5555</v>
      </c>
      <c r="F35" s="22">
        <v>29</v>
      </c>
      <c r="G35" s="22">
        <v>4</v>
      </c>
      <c r="H35" s="22">
        <v>76</v>
      </c>
      <c r="I35" s="22"/>
      <c r="J35" s="23">
        <v>41654</v>
      </c>
      <c r="N35">
        <f t="shared" si="0"/>
        <v>80</v>
      </c>
      <c r="S35" s="19"/>
      <c r="T35" s="20"/>
      <c r="U35" s="17"/>
      <c r="V35" s="16"/>
      <c r="W35" s="16"/>
      <c r="X35" s="16"/>
    </row>
    <row r="36" spans="1:24">
      <c r="A36" s="21" t="s">
        <v>16</v>
      </c>
      <c r="B36" s="22">
        <v>175542</v>
      </c>
      <c r="C36" s="22" t="s">
        <v>35</v>
      </c>
      <c r="D36" s="23">
        <v>41652</v>
      </c>
      <c r="E36" s="22">
        <v>8888</v>
      </c>
      <c r="F36" s="22">
        <v>95</v>
      </c>
      <c r="G36" s="22">
        <v>5</v>
      </c>
      <c r="H36" s="22">
        <v>318</v>
      </c>
      <c r="I36" s="22"/>
      <c r="J36" s="23">
        <v>41654</v>
      </c>
      <c r="N36">
        <f t="shared" si="0"/>
        <v>323</v>
      </c>
      <c r="S36" s="19"/>
      <c r="T36" s="20"/>
      <c r="U36" s="17"/>
      <c r="V36" s="16"/>
      <c r="W36" s="16"/>
      <c r="X36" s="16"/>
    </row>
    <row r="37" spans="1:24">
      <c r="A37" s="21" t="s">
        <v>16</v>
      </c>
      <c r="B37" s="22">
        <v>175544</v>
      </c>
      <c r="C37" s="22" t="s">
        <v>35</v>
      </c>
      <c r="D37" s="23">
        <v>41652</v>
      </c>
      <c r="E37" s="22">
        <v>8888</v>
      </c>
      <c r="F37" s="22">
        <v>69</v>
      </c>
      <c r="G37" s="22">
        <v>5</v>
      </c>
      <c r="H37" s="22">
        <v>146</v>
      </c>
      <c r="I37" s="22"/>
      <c r="J37" s="23">
        <v>41654</v>
      </c>
      <c r="N37">
        <f t="shared" si="0"/>
        <v>151</v>
      </c>
      <c r="S37" s="19"/>
      <c r="T37" s="20"/>
      <c r="U37" s="17"/>
      <c r="V37" s="16"/>
      <c r="W37" s="16"/>
      <c r="X37" s="16"/>
    </row>
    <row r="38" spans="1:24">
      <c r="A38" s="21" t="s">
        <v>16</v>
      </c>
      <c r="B38" s="22">
        <v>175581</v>
      </c>
      <c r="C38" s="22" t="s">
        <v>35</v>
      </c>
      <c r="D38" s="23">
        <v>41653</v>
      </c>
      <c r="E38" s="22">
        <v>8888</v>
      </c>
      <c r="F38" s="22">
        <v>109</v>
      </c>
      <c r="G38" s="22">
        <v>5</v>
      </c>
      <c r="H38" s="22">
        <v>171</v>
      </c>
      <c r="I38" s="22"/>
      <c r="J38" s="23">
        <v>41654</v>
      </c>
      <c r="N38">
        <f t="shared" si="0"/>
        <v>176</v>
      </c>
      <c r="S38" s="19"/>
      <c r="T38" s="20"/>
      <c r="U38" s="17"/>
      <c r="V38" s="16"/>
      <c r="W38" s="16"/>
      <c r="X38" s="16"/>
    </row>
    <row r="39" spans="1:24">
      <c r="A39" s="21"/>
      <c r="B39" s="22"/>
      <c r="C39" s="22"/>
      <c r="D39" s="23"/>
      <c r="E39" s="22"/>
      <c r="F39" s="22"/>
      <c r="G39" s="22"/>
      <c r="H39" s="22"/>
      <c r="I39" s="22"/>
      <c r="J39" s="23"/>
      <c r="N39">
        <f t="shared" si="0"/>
        <v>0</v>
      </c>
      <c r="S39" s="19"/>
      <c r="T39" s="20"/>
      <c r="U39" s="17"/>
      <c r="V39" s="16"/>
      <c r="W39" s="16"/>
      <c r="X39" s="16"/>
    </row>
    <row r="40" spans="1:24">
      <c r="A40" s="21"/>
      <c r="B40" s="22"/>
      <c r="C40" s="22"/>
      <c r="D40" s="23"/>
      <c r="E40" s="22"/>
      <c r="F40" s="22"/>
      <c r="G40" s="22"/>
      <c r="H40" s="22"/>
      <c r="I40" s="22"/>
      <c r="J40" s="23"/>
      <c r="N40">
        <f t="shared" si="0"/>
        <v>0</v>
      </c>
      <c r="S40" s="19"/>
      <c r="T40" s="20"/>
      <c r="U40" s="17"/>
      <c r="V40" s="16"/>
      <c r="W40" s="16"/>
      <c r="X40" s="16"/>
    </row>
    <row r="41" spans="1:24">
      <c r="A41" s="21"/>
      <c r="B41" s="22"/>
      <c r="C41" s="22"/>
      <c r="D41" s="23"/>
      <c r="E41" s="22"/>
      <c r="F41" s="22"/>
      <c r="G41" s="22"/>
      <c r="H41" s="22"/>
      <c r="I41" s="22"/>
      <c r="J41" s="23"/>
      <c r="N41">
        <f t="shared" si="0"/>
        <v>0</v>
      </c>
      <c r="S41" s="19"/>
      <c r="T41" s="20"/>
      <c r="U41" s="17"/>
      <c r="V41" s="16"/>
      <c r="W41" s="16"/>
      <c r="X41" s="16"/>
    </row>
    <row r="42" spans="1:24">
      <c r="A42" s="21"/>
      <c r="B42" s="22"/>
      <c r="C42" s="22"/>
      <c r="D42" s="23"/>
      <c r="E42" s="22"/>
      <c r="F42" s="22"/>
      <c r="G42" s="22"/>
      <c r="H42" s="22"/>
      <c r="I42" s="22"/>
      <c r="J42" s="23"/>
      <c r="N42">
        <f t="shared" si="0"/>
        <v>0</v>
      </c>
      <c r="S42" s="19"/>
      <c r="T42" s="20"/>
      <c r="U42" s="17"/>
      <c r="V42" s="16"/>
      <c r="W42" s="16"/>
      <c r="X42" s="16"/>
    </row>
    <row r="43" spans="1:24">
      <c r="A43" s="21"/>
      <c r="B43" s="22"/>
      <c r="C43" s="22"/>
      <c r="D43" s="23"/>
      <c r="E43" s="22"/>
      <c r="F43" s="22"/>
      <c r="G43" s="22"/>
      <c r="H43" s="22"/>
      <c r="I43" s="22"/>
      <c r="J43" s="23"/>
      <c r="N43">
        <f t="shared" si="0"/>
        <v>0</v>
      </c>
      <c r="S43" s="19"/>
      <c r="T43" s="20"/>
      <c r="U43" s="17"/>
      <c r="V43" s="16"/>
      <c r="W43" s="16"/>
      <c r="X43" s="16"/>
    </row>
    <row r="44" spans="1:24">
      <c r="A44" s="21"/>
      <c r="B44" s="22"/>
      <c r="C44" s="22"/>
      <c r="D44" s="23"/>
      <c r="E44" s="22"/>
      <c r="F44" s="22"/>
      <c r="G44" s="22"/>
      <c r="H44" s="22"/>
      <c r="I44" s="22"/>
      <c r="J44" s="23"/>
      <c r="N44">
        <f t="shared" si="0"/>
        <v>0</v>
      </c>
      <c r="S44" s="19"/>
      <c r="T44" s="20"/>
      <c r="U44" s="17"/>
      <c r="V44" s="16"/>
      <c r="W44" s="16"/>
      <c r="X44" s="16"/>
    </row>
    <row r="45" spans="1:24">
      <c r="A45" s="21"/>
      <c r="B45" s="22"/>
      <c r="C45" s="22"/>
      <c r="D45" s="23"/>
      <c r="E45" s="22"/>
      <c r="F45" s="22"/>
      <c r="G45" s="22"/>
      <c r="H45" s="22"/>
      <c r="I45" s="22"/>
      <c r="J45" s="23"/>
      <c r="N45">
        <f t="shared" si="0"/>
        <v>0</v>
      </c>
      <c r="S45" s="19"/>
      <c r="T45" s="20"/>
      <c r="U45" s="17"/>
      <c r="V45" s="16"/>
      <c r="W45" s="16"/>
      <c r="X45" s="16"/>
    </row>
    <row r="46" spans="1:24">
      <c r="A46" s="21"/>
      <c r="B46" s="22"/>
      <c r="C46" s="22"/>
      <c r="D46" s="23"/>
      <c r="E46" s="22"/>
      <c r="F46" s="22"/>
      <c r="G46" s="22"/>
      <c r="H46" s="22"/>
      <c r="I46" s="22"/>
      <c r="J46" s="23"/>
      <c r="N46">
        <f t="shared" si="0"/>
        <v>0</v>
      </c>
      <c r="S46" s="19"/>
      <c r="T46" s="20"/>
      <c r="U46" s="17"/>
      <c r="V46" s="16"/>
      <c r="W46" s="16"/>
      <c r="X46" s="16"/>
    </row>
    <row r="47" spans="1:24">
      <c r="A47" s="21"/>
      <c r="B47" s="22"/>
      <c r="C47" s="22"/>
      <c r="D47" s="23"/>
      <c r="E47" s="22"/>
      <c r="F47" s="22"/>
      <c r="G47" s="22"/>
      <c r="H47" s="22"/>
      <c r="I47" s="22"/>
      <c r="J47" s="23"/>
      <c r="N47">
        <f t="shared" si="0"/>
        <v>0</v>
      </c>
      <c r="S47" s="19"/>
      <c r="T47" s="20"/>
      <c r="U47" s="17"/>
      <c r="V47" s="16"/>
      <c r="W47" s="16"/>
      <c r="X47" s="16"/>
    </row>
    <row r="48" spans="1:24">
      <c r="A48" s="21"/>
      <c r="B48" s="22"/>
      <c r="C48" s="22"/>
      <c r="D48" s="23"/>
      <c r="E48" s="22"/>
      <c r="F48" s="22"/>
      <c r="G48" s="22"/>
      <c r="H48" s="22"/>
      <c r="I48" s="22"/>
      <c r="J48" s="23"/>
      <c r="N48">
        <f t="shared" si="0"/>
        <v>0</v>
      </c>
      <c r="S48" s="19"/>
      <c r="T48" s="20"/>
      <c r="U48" s="17"/>
      <c r="V48" s="16"/>
      <c r="W48" s="16"/>
      <c r="X48" s="16"/>
    </row>
    <row r="49" spans="1:24">
      <c r="A49" s="21"/>
      <c r="B49" s="22"/>
      <c r="C49" s="22"/>
      <c r="D49" s="23"/>
      <c r="E49" s="22"/>
      <c r="F49" s="22"/>
      <c r="G49" s="22"/>
      <c r="H49" s="22"/>
      <c r="I49" s="22"/>
      <c r="J49" s="23"/>
      <c r="N49">
        <f t="shared" si="0"/>
        <v>0</v>
      </c>
      <c r="S49" s="19"/>
      <c r="T49" s="20"/>
      <c r="U49" s="17"/>
      <c r="V49" s="16"/>
      <c r="W49" s="16"/>
      <c r="X49" s="16"/>
    </row>
    <row r="50" spans="1:24">
      <c r="A50" s="21"/>
      <c r="B50" s="22"/>
      <c r="C50" s="22"/>
      <c r="D50" s="23"/>
      <c r="E50" s="22"/>
      <c r="F50" s="22"/>
      <c r="G50" s="22"/>
      <c r="H50" s="22"/>
      <c r="I50" s="22"/>
      <c r="J50" s="23"/>
      <c r="S50" s="19"/>
      <c r="T50" s="20"/>
      <c r="U50" s="17"/>
      <c r="V50" s="16"/>
      <c r="W50" s="16"/>
      <c r="X50" s="16"/>
    </row>
    <row r="51" spans="1:24">
      <c r="A51" s="21"/>
      <c r="B51" s="22"/>
      <c r="C51" s="22"/>
      <c r="D51" s="23"/>
      <c r="E51" s="22"/>
      <c r="F51" s="22"/>
      <c r="G51" s="22"/>
      <c r="H51" s="22"/>
      <c r="I51" s="22"/>
      <c r="J51" s="23"/>
      <c r="S51" s="19"/>
      <c r="T51" s="20"/>
      <c r="U51" s="17"/>
      <c r="V51" s="16"/>
      <c r="W51" s="16"/>
      <c r="X51" s="16"/>
    </row>
    <row r="52" spans="1:24">
      <c r="A52" s="21"/>
      <c r="B52" s="22"/>
      <c r="C52" s="22"/>
      <c r="D52" s="23"/>
      <c r="E52" s="22"/>
      <c r="F52" s="22"/>
      <c r="G52" s="22"/>
      <c r="H52" s="22"/>
      <c r="I52" s="22"/>
      <c r="J52" s="23"/>
      <c r="S52" s="18"/>
      <c r="T52" s="20"/>
      <c r="U52" s="17"/>
      <c r="V52" s="16"/>
      <c r="W52" s="16"/>
      <c r="X52" s="16"/>
    </row>
    <row r="53" spans="1:24">
      <c r="A53" s="21"/>
      <c r="B53" s="22"/>
      <c r="C53" s="22"/>
      <c r="D53" s="23"/>
      <c r="E53" s="22"/>
      <c r="F53" s="22"/>
      <c r="G53" s="22"/>
      <c r="H53" s="22"/>
      <c r="I53" s="22"/>
      <c r="J53" s="23"/>
      <c r="S53" s="18"/>
      <c r="T53" s="20"/>
      <c r="U53" s="17"/>
      <c r="V53" s="16"/>
      <c r="W53" s="16"/>
      <c r="X53" s="16"/>
    </row>
    <row r="54" spans="1:24">
      <c r="A54" s="21"/>
      <c r="B54" s="22"/>
      <c r="C54" s="22"/>
      <c r="D54" s="23"/>
      <c r="E54" s="22"/>
      <c r="F54" s="22"/>
      <c r="G54" s="22"/>
      <c r="H54" s="22"/>
      <c r="I54" s="22"/>
      <c r="J54" s="23"/>
      <c r="S54" s="18"/>
      <c r="T54" s="20"/>
      <c r="U54" s="17"/>
      <c r="V54" s="16"/>
      <c r="W54" s="16"/>
      <c r="X54" s="16"/>
    </row>
    <row r="55" spans="1:24">
      <c r="A55" s="21"/>
      <c r="B55" s="22"/>
      <c r="C55" s="22"/>
      <c r="D55" s="23"/>
      <c r="E55" s="22"/>
      <c r="F55" s="22"/>
      <c r="G55" s="22"/>
      <c r="H55" s="22"/>
      <c r="I55" s="22"/>
      <c r="J55" s="23"/>
      <c r="S55" s="18"/>
      <c r="T55" s="20"/>
      <c r="U55" s="17"/>
      <c r="V55" s="16"/>
      <c r="W55" s="16"/>
      <c r="X55" s="16"/>
    </row>
    <row r="56" spans="1:24">
      <c r="A56" s="21"/>
      <c r="B56" s="22"/>
      <c r="C56" s="22"/>
      <c r="D56" s="23"/>
      <c r="E56" s="22"/>
      <c r="F56" s="22"/>
      <c r="G56" s="22"/>
      <c r="H56" s="22"/>
      <c r="I56" s="22"/>
      <c r="J56" s="23"/>
      <c r="S56" s="18"/>
      <c r="T56" s="20"/>
      <c r="U56" s="17"/>
      <c r="V56" s="16"/>
      <c r="W56" s="16"/>
      <c r="X56" s="16"/>
    </row>
    <row r="57" spans="1:24">
      <c r="A57" s="21"/>
      <c r="B57" s="22"/>
      <c r="C57" s="22"/>
      <c r="D57" s="23"/>
      <c r="E57" s="22"/>
      <c r="F57" s="22"/>
      <c r="G57" s="22"/>
      <c r="H57" s="22"/>
      <c r="I57" s="22"/>
      <c r="J57" s="23"/>
      <c r="S57" s="18"/>
      <c r="T57" s="20"/>
      <c r="U57" s="17"/>
      <c r="V57" s="16"/>
      <c r="W57" s="16"/>
      <c r="X57" s="16"/>
    </row>
    <row r="58" spans="1:24">
      <c r="A58" s="21"/>
      <c r="B58" s="22"/>
      <c r="C58" s="22"/>
      <c r="D58" s="23"/>
      <c r="E58" s="22"/>
      <c r="F58" s="22"/>
      <c r="G58" s="22"/>
      <c r="H58" s="22"/>
      <c r="I58" s="22"/>
      <c r="J58" s="23"/>
      <c r="S58" s="19"/>
      <c r="T58" s="20"/>
      <c r="U58" s="17"/>
      <c r="V58" s="16"/>
      <c r="W58" s="16"/>
      <c r="X58" s="16"/>
    </row>
    <row r="59" spans="1:24">
      <c r="A59" s="21"/>
      <c r="B59" s="22"/>
      <c r="C59" s="22"/>
      <c r="D59" s="23"/>
      <c r="E59" s="22"/>
      <c r="F59" s="22"/>
      <c r="G59" s="22"/>
      <c r="H59" s="22"/>
      <c r="I59" s="22"/>
      <c r="J59" s="23"/>
      <c r="S59" s="19"/>
      <c r="T59" s="20"/>
      <c r="U59" s="17"/>
      <c r="V59" s="16"/>
      <c r="W59" s="16"/>
      <c r="X59" s="16"/>
    </row>
    <row r="60" spans="1:24">
      <c r="A60" s="21"/>
      <c r="B60" s="22"/>
      <c r="C60" s="22"/>
      <c r="D60" s="23"/>
      <c r="E60" s="22"/>
      <c r="F60" s="22"/>
      <c r="G60" s="22"/>
      <c r="H60" s="22"/>
      <c r="I60" s="22"/>
      <c r="J60" s="23"/>
      <c r="S60" s="19"/>
      <c r="T60" s="20"/>
      <c r="U60" s="17"/>
      <c r="V60" s="16"/>
      <c r="W60" s="16"/>
      <c r="X60" s="16"/>
    </row>
    <row r="61" spans="1:24">
      <c r="A61" s="21"/>
      <c r="B61" s="22"/>
      <c r="C61" s="22"/>
      <c r="D61" s="23"/>
      <c r="E61" s="22"/>
      <c r="F61" s="22"/>
      <c r="G61" s="22"/>
      <c r="H61" s="22"/>
      <c r="I61" s="22"/>
      <c r="J61" s="23"/>
      <c r="S61" s="19"/>
      <c r="T61" s="20"/>
      <c r="U61" s="17"/>
      <c r="V61" s="16"/>
      <c r="W61" s="16"/>
      <c r="X61" s="16"/>
    </row>
    <row r="62" spans="1:24">
      <c r="A62" s="21"/>
      <c r="B62" s="22"/>
      <c r="C62" s="22"/>
      <c r="D62" s="23"/>
      <c r="E62" s="22"/>
      <c r="F62" s="22"/>
      <c r="G62" s="22"/>
      <c r="H62" s="22"/>
      <c r="I62" s="22"/>
      <c r="J62" s="23"/>
      <c r="S62" s="19"/>
      <c r="T62" s="20"/>
      <c r="U62" s="17"/>
      <c r="V62" s="16"/>
      <c r="W62" s="16"/>
      <c r="X62" s="16"/>
    </row>
    <row r="63" spans="1:24">
      <c r="A63" s="21"/>
      <c r="B63" s="22"/>
      <c r="C63" s="22"/>
      <c r="D63" s="23"/>
      <c r="E63" s="22"/>
      <c r="F63" s="22"/>
      <c r="G63" s="22"/>
      <c r="H63" s="22"/>
      <c r="I63" s="22"/>
      <c r="J63" s="23"/>
      <c r="S63" s="19"/>
      <c r="T63" s="20"/>
      <c r="U63" s="17"/>
      <c r="V63" s="16"/>
      <c r="W63" s="16"/>
      <c r="X63" s="16"/>
    </row>
    <row r="64" spans="1:24">
      <c r="A64" s="21"/>
      <c r="B64" s="22"/>
      <c r="C64" s="22"/>
      <c r="D64" s="23"/>
      <c r="E64" s="22"/>
      <c r="F64" s="22"/>
      <c r="G64" s="22"/>
      <c r="H64" s="22"/>
      <c r="I64" s="22"/>
      <c r="J64" s="23"/>
      <c r="S64" s="19"/>
      <c r="T64" s="20"/>
      <c r="U64" s="17"/>
      <c r="V64" s="16"/>
      <c r="W64" s="16"/>
      <c r="X64" s="16"/>
    </row>
    <row r="65" spans="1:24">
      <c r="A65" s="21"/>
      <c r="B65" s="22"/>
      <c r="C65" s="22"/>
      <c r="D65" s="23"/>
      <c r="E65" s="22"/>
      <c r="F65" s="22"/>
      <c r="G65" s="22"/>
      <c r="H65" s="22"/>
      <c r="I65" s="22"/>
      <c r="J65" s="23"/>
      <c r="S65" s="19"/>
      <c r="T65" s="20"/>
      <c r="U65" s="7"/>
    </row>
    <row r="66" spans="1:24" s="9" customFormat="1">
      <c r="A66" s="21"/>
      <c r="B66" s="22"/>
      <c r="C66" s="22"/>
      <c r="D66" s="23"/>
      <c r="E66" s="22"/>
      <c r="F66" s="22"/>
      <c r="G66" s="22"/>
      <c r="H66" s="22"/>
      <c r="I66" s="22"/>
      <c r="J66" s="23"/>
      <c r="K66"/>
      <c r="L66"/>
      <c r="M66"/>
      <c r="N66"/>
      <c r="O66"/>
      <c r="P66"/>
      <c r="Q66"/>
      <c r="R66"/>
      <c r="S66" s="19"/>
      <c r="T66" s="20"/>
      <c r="U66" s="13"/>
      <c r="V66" s="10"/>
      <c r="W66" s="10"/>
      <c r="X66" s="10"/>
    </row>
    <row r="67" spans="1:24" s="9" customFormat="1">
      <c r="A67" s="21"/>
      <c r="B67" s="22"/>
      <c r="C67" s="22"/>
      <c r="D67" s="23"/>
      <c r="E67" s="22"/>
      <c r="F67" s="22"/>
      <c r="G67" s="22"/>
      <c r="H67" s="22"/>
      <c r="I67" s="22"/>
      <c r="J67" s="23"/>
      <c r="K67"/>
      <c r="L67"/>
      <c r="M67"/>
      <c r="N67"/>
      <c r="O67"/>
      <c r="P67"/>
      <c r="Q67"/>
      <c r="R67"/>
      <c r="S67" s="19"/>
      <c r="T67" s="20"/>
      <c r="U67" s="13"/>
      <c r="V67" s="10"/>
      <c r="W67" s="10"/>
      <c r="X67" s="10"/>
    </row>
    <row r="68" spans="1:24" s="9" customFormat="1">
      <c r="A68" s="21"/>
      <c r="B68" s="22"/>
      <c r="C68" s="22"/>
      <c r="D68" s="23"/>
      <c r="E68" s="22"/>
      <c r="F68" s="22"/>
      <c r="G68" s="22"/>
      <c r="H68" s="22"/>
      <c r="I68" s="22"/>
      <c r="J68" s="23"/>
      <c r="K68"/>
      <c r="L68"/>
      <c r="M68"/>
      <c r="N68"/>
      <c r="O68"/>
      <c r="P68"/>
      <c r="Q68"/>
      <c r="R68"/>
      <c r="S68" s="19"/>
      <c r="T68" s="20"/>
      <c r="U68" s="13"/>
      <c r="V68" s="10"/>
      <c r="W68" s="10"/>
      <c r="X68" s="10"/>
    </row>
    <row r="69" spans="1:24" s="9" customFormat="1">
      <c r="A69" s="21"/>
      <c r="B69" s="22"/>
      <c r="C69" s="22"/>
      <c r="D69" s="23"/>
      <c r="E69" s="22"/>
      <c r="F69" s="22"/>
      <c r="G69" s="22"/>
      <c r="H69" s="22"/>
      <c r="I69" s="22"/>
      <c r="J69" s="23"/>
      <c r="K69"/>
      <c r="L69"/>
      <c r="M69"/>
      <c r="N69"/>
      <c r="O69"/>
      <c r="P69"/>
      <c r="Q69"/>
      <c r="R69"/>
      <c r="S69" s="19"/>
      <c r="T69" s="20"/>
      <c r="U69" s="13"/>
      <c r="V69" s="10"/>
      <c r="W69" s="10"/>
      <c r="X69" s="10"/>
    </row>
    <row r="70" spans="1:24" s="9" customFormat="1">
      <c r="A70" s="21"/>
      <c r="B70" s="22"/>
      <c r="C70" s="22"/>
      <c r="D70" s="23"/>
      <c r="E70" s="22"/>
      <c r="F70" s="22"/>
      <c r="G70" s="22"/>
      <c r="H70" s="22"/>
      <c r="I70" s="22"/>
      <c r="J70" s="23"/>
      <c r="K70"/>
      <c r="L70"/>
      <c r="M70"/>
      <c r="N70"/>
      <c r="O70"/>
      <c r="P70"/>
      <c r="Q70"/>
      <c r="R70"/>
      <c r="S70" s="19"/>
      <c r="T70" s="20"/>
      <c r="U70" s="13"/>
      <c r="V70" s="10"/>
      <c r="W70" s="10"/>
      <c r="X70" s="10"/>
    </row>
    <row r="71" spans="1:24" s="9" customFormat="1">
      <c r="A71" s="21"/>
      <c r="B71" s="22"/>
      <c r="C71" s="22"/>
      <c r="D71" s="23"/>
      <c r="E71" s="22"/>
      <c r="F71" s="22"/>
      <c r="G71" s="22"/>
      <c r="H71" s="22"/>
      <c r="I71" s="22"/>
      <c r="J71" s="23"/>
      <c r="K71"/>
      <c r="L71"/>
      <c r="M71"/>
      <c r="N71"/>
      <c r="O71"/>
      <c r="P71"/>
      <c r="Q71"/>
      <c r="R71"/>
      <c r="S71" s="19"/>
      <c r="T71" s="20"/>
      <c r="U71" s="13"/>
      <c r="V71" s="10"/>
      <c r="W71" s="10"/>
      <c r="X71" s="10"/>
    </row>
    <row r="72" spans="1:24" s="9" customFormat="1">
      <c r="A72" s="21"/>
      <c r="B72" s="22"/>
      <c r="C72" s="22"/>
      <c r="D72" s="23"/>
      <c r="E72" s="22"/>
      <c r="F72" s="22"/>
      <c r="G72" s="22"/>
      <c r="H72" s="22"/>
      <c r="I72" s="22"/>
      <c r="J72" s="23"/>
      <c r="K72"/>
      <c r="L72"/>
      <c r="M72"/>
      <c r="N72"/>
      <c r="O72"/>
      <c r="P72"/>
      <c r="Q72"/>
      <c r="R72"/>
      <c r="S72" s="19"/>
      <c r="T72" s="20"/>
      <c r="U72" s="13"/>
      <c r="V72" s="10"/>
      <c r="W72" s="10"/>
      <c r="X72" s="10"/>
    </row>
    <row r="73" spans="1:24" s="9" customFormat="1">
      <c r="A73" s="21"/>
      <c r="B73" s="22"/>
      <c r="C73" s="22"/>
      <c r="D73" s="23"/>
      <c r="E73" s="22"/>
      <c r="F73" s="22"/>
      <c r="G73" s="22"/>
      <c r="H73" s="22"/>
      <c r="I73" s="22"/>
      <c r="J73" s="23"/>
      <c r="K73"/>
      <c r="L73"/>
      <c r="M73"/>
      <c r="N73"/>
      <c r="O73"/>
      <c r="P73"/>
      <c r="Q73"/>
      <c r="R73"/>
      <c r="S73" s="19"/>
      <c r="T73" s="20"/>
      <c r="U73" s="13"/>
      <c r="V73" s="10"/>
      <c r="W73" s="10"/>
      <c r="X73" s="10"/>
    </row>
    <row r="74" spans="1:24" s="9" customFormat="1">
      <c r="A74" s="21"/>
      <c r="B74" s="22"/>
      <c r="C74" s="22"/>
      <c r="D74" s="23"/>
      <c r="E74" s="22"/>
      <c r="F74" s="22"/>
      <c r="G74" s="22"/>
      <c r="H74" s="22"/>
      <c r="I74" s="22"/>
      <c r="J74" s="23"/>
      <c r="K74"/>
      <c r="L74"/>
      <c r="M74"/>
      <c r="N74"/>
      <c r="O74"/>
      <c r="P74"/>
      <c r="Q74"/>
      <c r="R74"/>
      <c r="S74" s="19"/>
      <c r="T74" s="20"/>
      <c r="U74" s="13"/>
      <c r="V74" s="10"/>
      <c r="W74" s="10"/>
      <c r="X74" s="10"/>
    </row>
    <row r="75" spans="1:24" s="9" customFormat="1">
      <c r="A75" s="21"/>
      <c r="B75" s="22"/>
      <c r="C75" s="22"/>
      <c r="D75" s="23"/>
      <c r="E75" s="22"/>
      <c r="F75" s="22"/>
      <c r="G75" s="22"/>
      <c r="H75" s="22"/>
      <c r="I75" s="22"/>
      <c r="J75" s="23"/>
      <c r="K75"/>
      <c r="L75"/>
      <c r="M75"/>
      <c r="N75"/>
      <c r="O75"/>
      <c r="P75"/>
      <c r="Q75"/>
      <c r="R75"/>
      <c r="S75" s="19"/>
      <c r="T75" s="20"/>
      <c r="U75" s="13"/>
      <c r="V75" s="10"/>
      <c r="W75" s="10"/>
      <c r="X75" s="10"/>
    </row>
    <row r="76" spans="1:24" s="9" customFormat="1">
      <c r="A76" s="21"/>
      <c r="B76" s="22"/>
      <c r="C76" s="22"/>
      <c r="D76" s="23"/>
      <c r="E76" s="22"/>
      <c r="F76" s="22"/>
      <c r="G76" s="22"/>
      <c r="H76" s="22"/>
      <c r="I76" s="22"/>
      <c r="J76" s="23"/>
      <c r="K76"/>
      <c r="L76"/>
      <c r="M76"/>
      <c r="N76"/>
      <c r="O76"/>
      <c r="P76"/>
      <c r="Q76"/>
      <c r="R76"/>
      <c r="S76" s="19"/>
      <c r="T76" s="20"/>
      <c r="U76" s="13"/>
      <c r="V76" s="10"/>
      <c r="W76" s="10"/>
      <c r="X76" s="10"/>
    </row>
    <row r="77" spans="1:24" s="9" customFormat="1">
      <c r="A77" s="21"/>
      <c r="B77" s="22"/>
      <c r="C77" s="22"/>
      <c r="D77" s="23"/>
      <c r="E77" s="22"/>
      <c r="F77" s="22"/>
      <c r="G77" s="22"/>
      <c r="H77" s="22"/>
      <c r="I77" s="22"/>
      <c r="J77" s="23"/>
      <c r="K77"/>
      <c r="L77"/>
      <c r="M77"/>
      <c r="N77"/>
      <c r="O77"/>
      <c r="P77"/>
      <c r="Q77"/>
      <c r="R77"/>
      <c r="S77" s="19"/>
      <c r="T77" s="20"/>
      <c r="U77" s="13"/>
      <c r="V77" s="10"/>
      <c r="W77" s="10"/>
      <c r="X77" s="10"/>
    </row>
    <row r="78" spans="1:24" s="9" customFormat="1">
      <c r="A78" s="21"/>
      <c r="B78" s="22"/>
      <c r="C78" s="22"/>
      <c r="D78" s="23"/>
      <c r="E78" s="22"/>
      <c r="F78" s="22"/>
      <c r="G78" s="22"/>
      <c r="H78" s="22"/>
      <c r="I78" s="22"/>
      <c r="J78" s="23"/>
      <c r="K78"/>
      <c r="L78"/>
      <c r="M78"/>
      <c r="N78"/>
      <c r="O78"/>
      <c r="P78"/>
      <c r="Q78"/>
      <c r="R78"/>
      <c r="S78" s="19"/>
      <c r="T78" s="20"/>
      <c r="U78" s="13"/>
      <c r="V78" s="10"/>
      <c r="W78" s="10"/>
      <c r="X78" s="10"/>
    </row>
    <row r="79" spans="1:24" s="9" customFormat="1">
      <c r="A79" s="21"/>
      <c r="B79" s="22"/>
      <c r="C79" s="22"/>
      <c r="D79" s="23"/>
      <c r="E79" s="22"/>
      <c r="F79" s="22"/>
      <c r="G79" s="22"/>
      <c r="H79" s="22"/>
      <c r="I79" s="22"/>
      <c r="J79" s="23"/>
      <c r="K79"/>
      <c r="L79"/>
      <c r="M79"/>
      <c r="N79"/>
      <c r="O79"/>
      <c r="P79"/>
      <c r="Q79"/>
      <c r="R79"/>
      <c r="S79" s="19"/>
      <c r="T79" s="20"/>
      <c r="U79" s="13"/>
      <c r="V79" s="10"/>
      <c r="W79" s="10"/>
      <c r="X79" s="10"/>
    </row>
    <row r="80" spans="1:24" s="9" customFormat="1">
      <c r="A80" s="21"/>
      <c r="B80" s="22"/>
      <c r="C80" s="22"/>
      <c r="D80" s="23"/>
      <c r="E80" s="22"/>
      <c r="F80" s="22"/>
      <c r="G80" s="22"/>
      <c r="H80" s="22"/>
      <c r="I80" s="22"/>
      <c r="J80" s="23"/>
      <c r="K80"/>
      <c r="L80"/>
      <c r="M80"/>
      <c r="N80"/>
      <c r="O80"/>
      <c r="P80"/>
      <c r="Q80"/>
      <c r="R80"/>
      <c r="S80" s="19"/>
      <c r="T80" s="20"/>
      <c r="U80" s="13"/>
      <c r="V80" s="10"/>
      <c r="W80" s="10"/>
      <c r="X80" s="10"/>
    </row>
    <row r="81" spans="1:24" s="9" customFormat="1">
      <c r="A81" s="21"/>
      <c r="B81" s="22"/>
      <c r="C81" s="22"/>
      <c r="D81" s="23"/>
      <c r="E81" s="22"/>
      <c r="F81" s="22"/>
      <c r="G81" s="22"/>
      <c r="H81" s="22"/>
      <c r="I81" s="22"/>
      <c r="J81" s="23"/>
      <c r="K81"/>
      <c r="L81"/>
      <c r="M81"/>
      <c r="N81"/>
      <c r="O81"/>
      <c r="P81"/>
      <c r="Q81"/>
      <c r="R81"/>
      <c r="S81" s="19"/>
      <c r="T81" s="20"/>
      <c r="U81" s="13"/>
      <c r="V81" s="10"/>
      <c r="W81" s="10"/>
      <c r="X81" s="10"/>
    </row>
    <row r="82" spans="1:24" s="9" customFormat="1">
      <c r="A82" s="21"/>
      <c r="B82" s="22"/>
      <c r="C82" s="22"/>
      <c r="D82" s="23"/>
      <c r="E82" s="22"/>
      <c r="F82" s="22"/>
      <c r="G82" s="22"/>
      <c r="H82" s="22"/>
      <c r="I82" s="22"/>
      <c r="J82" s="23"/>
      <c r="K82"/>
      <c r="L82"/>
      <c r="M82"/>
      <c r="N82"/>
      <c r="O82"/>
      <c r="P82"/>
      <c r="Q82"/>
      <c r="R82"/>
      <c r="S82" s="19"/>
      <c r="T82" s="20"/>
      <c r="U82" s="13"/>
      <c r="V82" s="10"/>
      <c r="W82" s="10"/>
      <c r="X82" s="10"/>
    </row>
    <row r="83" spans="1:24" s="9" customFormat="1">
      <c r="A83" s="21"/>
      <c r="B83" s="22"/>
      <c r="C83" s="22"/>
      <c r="D83" s="23"/>
      <c r="E83" s="22"/>
      <c r="F83" s="22"/>
      <c r="G83" s="22"/>
      <c r="H83" s="22"/>
      <c r="I83" s="22"/>
      <c r="J83" s="23"/>
      <c r="K83"/>
      <c r="L83"/>
      <c r="M83"/>
      <c r="N83"/>
      <c r="O83"/>
      <c r="P83"/>
      <c r="Q83"/>
      <c r="R83"/>
      <c r="S83" s="19"/>
      <c r="T83" s="20"/>
      <c r="U83" s="13"/>
      <c r="V83" s="10"/>
      <c r="W83" s="10"/>
      <c r="X83" s="10"/>
    </row>
    <row r="84" spans="1:24" s="9" customFormat="1">
      <c r="A84" s="21"/>
      <c r="B84" s="22"/>
      <c r="C84" s="22"/>
      <c r="D84" s="23"/>
      <c r="E84" s="22"/>
      <c r="F84" s="22"/>
      <c r="G84" s="22"/>
      <c r="H84" s="22"/>
      <c r="I84" s="22"/>
      <c r="J84" s="23"/>
      <c r="K84"/>
      <c r="L84"/>
      <c r="M84"/>
      <c r="N84"/>
      <c r="O84"/>
      <c r="P84"/>
      <c r="Q84"/>
      <c r="R84"/>
      <c r="S84" s="19"/>
      <c r="T84" s="20"/>
      <c r="U84" s="13"/>
      <c r="V84" s="10"/>
      <c r="W84" s="10"/>
      <c r="X84" s="10"/>
    </row>
    <row r="85" spans="1:24" s="9" customFormat="1">
      <c r="A85" s="21"/>
      <c r="B85" s="22"/>
      <c r="C85" s="22"/>
      <c r="D85" s="23"/>
      <c r="E85" s="22"/>
      <c r="F85" s="22"/>
      <c r="G85" s="22"/>
      <c r="H85" s="22"/>
      <c r="I85" s="22"/>
      <c r="J85" s="23"/>
      <c r="K85"/>
      <c r="L85"/>
      <c r="M85"/>
      <c r="N85"/>
      <c r="O85"/>
      <c r="P85"/>
      <c r="Q85"/>
      <c r="R85"/>
      <c r="S85" s="19"/>
      <c r="T85" s="20"/>
      <c r="U85" s="13"/>
      <c r="V85" s="10"/>
      <c r="W85" s="10"/>
      <c r="X85" s="10"/>
    </row>
    <row r="86" spans="1:24" s="9" customFormat="1">
      <c r="A86" s="21"/>
      <c r="B86" s="22"/>
      <c r="C86" s="22"/>
      <c r="D86" s="23"/>
      <c r="E86" s="22"/>
      <c r="F86" s="22"/>
      <c r="G86" s="22"/>
      <c r="H86" s="22"/>
      <c r="I86" s="22"/>
      <c r="J86" s="23"/>
      <c r="K86"/>
      <c r="L86"/>
      <c r="M86"/>
      <c r="N86"/>
      <c r="O86"/>
      <c r="P86"/>
      <c r="Q86"/>
      <c r="R86"/>
      <c r="S86" s="19"/>
      <c r="T86" s="20"/>
      <c r="U86" s="13"/>
      <c r="V86" s="10"/>
      <c r="W86" s="10"/>
      <c r="X86" s="10"/>
    </row>
    <row r="87" spans="1:24" s="9" customFormat="1">
      <c r="A87" s="21"/>
      <c r="B87" s="22"/>
      <c r="C87" s="22"/>
      <c r="D87" s="23"/>
      <c r="E87" s="22"/>
      <c r="F87" s="22"/>
      <c r="G87" s="22"/>
      <c r="H87" s="22"/>
      <c r="I87" s="22"/>
      <c r="J87" s="23"/>
      <c r="K87"/>
      <c r="L87"/>
      <c r="M87"/>
      <c r="N87"/>
      <c r="O87"/>
      <c r="P87"/>
      <c r="Q87"/>
      <c r="R87"/>
      <c r="S87" s="19"/>
      <c r="T87" s="20"/>
      <c r="U87" s="13"/>
      <c r="V87" s="10"/>
      <c r="W87" s="10"/>
      <c r="X87" s="10"/>
    </row>
    <row r="88" spans="1:24" s="9" customFormat="1">
      <c r="A88" s="21"/>
      <c r="B88" s="22"/>
      <c r="C88" s="22"/>
      <c r="D88" s="23"/>
      <c r="E88" s="22"/>
      <c r="F88" s="22"/>
      <c r="G88" s="22"/>
      <c r="H88" s="22"/>
      <c r="I88" s="22"/>
      <c r="J88" s="23"/>
      <c r="K88"/>
      <c r="L88"/>
      <c r="M88"/>
      <c r="N88"/>
      <c r="O88"/>
      <c r="P88"/>
      <c r="Q88"/>
      <c r="R88"/>
      <c r="S88" s="19"/>
      <c r="T88" s="20"/>
      <c r="U88" s="13"/>
      <c r="V88" s="10"/>
      <c r="W88" s="10"/>
      <c r="X88" s="10"/>
    </row>
    <row r="89" spans="1:24" s="9" customFormat="1">
      <c r="A89" s="21"/>
      <c r="B89" s="22"/>
      <c r="C89" s="22"/>
      <c r="D89" s="23"/>
      <c r="E89" s="22"/>
      <c r="F89" s="22"/>
      <c r="G89" s="22"/>
      <c r="H89" s="22"/>
      <c r="I89" s="22"/>
      <c r="J89" s="23"/>
      <c r="K89"/>
      <c r="L89"/>
      <c r="M89"/>
      <c r="N89"/>
      <c r="O89"/>
      <c r="P89"/>
      <c r="Q89"/>
      <c r="R89"/>
      <c r="S89" s="19"/>
      <c r="T89" s="20"/>
      <c r="U89" s="13"/>
      <c r="V89" s="10"/>
      <c r="W89" s="10"/>
      <c r="X89" s="10"/>
    </row>
    <row r="90" spans="1:24" s="9" customFormat="1">
      <c r="A90" s="21"/>
      <c r="B90" s="22"/>
      <c r="C90" s="22"/>
      <c r="D90" s="23"/>
      <c r="E90" s="22"/>
      <c r="F90" s="22"/>
      <c r="G90" s="22"/>
      <c r="H90" s="22"/>
      <c r="I90" s="22"/>
      <c r="J90" s="23"/>
      <c r="K90"/>
      <c r="L90"/>
      <c r="M90"/>
      <c r="N90"/>
      <c r="O90"/>
      <c r="P90"/>
      <c r="Q90"/>
      <c r="R90"/>
      <c r="S90" s="19"/>
      <c r="T90" s="20"/>
      <c r="U90" s="13"/>
      <c r="V90" s="10"/>
      <c r="W90" s="10"/>
      <c r="X90" s="10"/>
    </row>
    <row r="91" spans="1:24" s="9" customFormat="1">
      <c r="A91" s="21"/>
      <c r="B91" s="22"/>
      <c r="C91" s="22"/>
      <c r="D91" s="23"/>
      <c r="E91" s="22"/>
      <c r="F91" s="22"/>
      <c r="G91" s="22"/>
      <c r="H91" s="22"/>
      <c r="I91" s="22"/>
      <c r="J91" s="23"/>
      <c r="K91"/>
      <c r="L91"/>
      <c r="M91"/>
      <c r="N91"/>
      <c r="O91"/>
      <c r="P91"/>
      <c r="Q91"/>
      <c r="R91"/>
      <c r="S91" s="19"/>
      <c r="T91" s="20"/>
      <c r="U91" s="13"/>
      <c r="V91" s="10"/>
      <c r="W91" s="10"/>
      <c r="X91" s="10"/>
    </row>
    <row r="92" spans="1:24" s="9" customFormat="1">
      <c r="A92" s="21"/>
      <c r="B92" s="22"/>
      <c r="C92" s="22"/>
      <c r="D92" s="23"/>
      <c r="E92" s="22"/>
      <c r="F92" s="22"/>
      <c r="G92" s="22"/>
      <c r="H92" s="22"/>
      <c r="I92" s="22"/>
      <c r="J92" s="23"/>
      <c r="K92"/>
      <c r="L92"/>
      <c r="M92"/>
      <c r="N92"/>
      <c r="O92"/>
      <c r="P92"/>
      <c r="Q92"/>
      <c r="R92"/>
      <c r="S92" s="19"/>
      <c r="T92" s="20"/>
      <c r="U92" s="13"/>
      <c r="V92" s="10"/>
      <c r="W92" s="10"/>
      <c r="X92" s="10"/>
    </row>
    <row r="93" spans="1:24" s="9" customFormat="1">
      <c r="A93" s="21"/>
      <c r="B93" s="22"/>
      <c r="C93" s="22"/>
      <c r="D93" s="23"/>
      <c r="E93" s="22"/>
      <c r="F93" s="22"/>
      <c r="G93" s="22"/>
      <c r="H93" s="22"/>
      <c r="I93" s="22"/>
      <c r="J93" s="23"/>
      <c r="K93"/>
      <c r="L93"/>
      <c r="M93"/>
      <c r="N93"/>
      <c r="O93"/>
      <c r="P93"/>
      <c r="Q93"/>
      <c r="R93"/>
      <c r="S93" s="19"/>
      <c r="T93" s="20"/>
      <c r="U93" s="13"/>
      <c r="V93" s="10"/>
      <c r="W93" s="10"/>
      <c r="X93" s="10"/>
    </row>
    <row r="94" spans="1:24" s="9" customFormat="1">
      <c r="A94" s="21"/>
      <c r="B94" s="22"/>
      <c r="C94" s="22"/>
      <c r="D94" s="23"/>
      <c r="E94" s="22"/>
      <c r="F94" s="22"/>
      <c r="G94" s="22"/>
      <c r="H94" s="22"/>
      <c r="I94" s="22"/>
      <c r="J94" s="23"/>
      <c r="K94"/>
      <c r="L94"/>
      <c r="M94"/>
      <c r="N94"/>
      <c r="O94"/>
      <c r="P94"/>
      <c r="Q94"/>
      <c r="R94"/>
      <c r="S94" s="19"/>
      <c r="T94" s="20"/>
      <c r="U94" s="13"/>
      <c r="V94" s="10"/>
      <c r="W94" s="10"/>
      <c r="X94" s="10"/>
    </row>
    <row r="95" spans="1:24" s="9" customFormat="1">
      <c r="A95" s="21"/>
      <c r="B95" s="22"/>
      <c r="C95" s="22"/>
      <c r="D95" s="23"/>
      <c r="E95" s="22"/>
      <c r="F95" s="22"/>
      <c r="G95" s="22"/>
      <c r="H95" s="22"/>
      <c r="I95" s="22"/>
      <c r="J95" s="23"/>
      <c r="K95"/>
      <c r="L95"/>
      <c r="M95"/>
      <c r="N95"/>
      <c r="O95"/>
      <c r="P95"/>
      <c r="Q95"/>
      <c r="R95"/>
      <c r="S95" s="19"/>
      <c r="T95" s="20"/>
      <c r="U95" s="13"/>
      <c r="V95" s="10"/>
      <c r="W95" s="10"/>
      <c r="X95" s="10"/>
    </row>
    <row r="96" spans="1:24" s="9" customFormat="1">
      <c r="A96" s="21"/>
      <c r="B96" s="22"/>
      <c r="C96" s="22"/>
      <c r="D96" s="23"/>
      <c r="E96" s="22"/>
      <c r="F96" s="22"/>
      <c r="G96" s="22"/>
      <c r="H96" s="22"/>
      <c r="I96" s="22"/>
      <c r="J96" s="23"/>
      <c r="K96"/>
      <c r="L96"/>
      <c r="M96"/>
      <c r="N96"/>
      <c r="O96"/>
      <c r="P96"/>
      <c r="Q96"/>
      <c r="R96"/>
      <c r="S96" s="19"/>
      <c r="T96" s="20"/>
      <c r="U96" s="13"/>
      <c r="V96" s="10"/>
      <c r="W96" s="10"/>
      <c r="X96" s="10"/>
    </row>
    <row r="97" spans="1:24" s="9" customFormat="1">
      <c r="A97" s="21"/>
      <c r="B97" s="22"/>
      <c r="C97" s="22"/>
      <c r="D97" s="23"/>
      <c r="E97" s="22"/>
      <c r="F97" s="22"/>
      <c r="G97" s="22"/>
      <c r="H97" s="22"/>
      <c r="I97" s="22"/>
      <c r="J97" s="23"/>
      <c r="K97"/>
      <c r="L97"/>
      <c r="M97"/>
      <c r="N97"/>
      <c r="O97"/>
      <c r="P97"/>
      <c r="Q97"/>
      <c r="R97"/>
      <c r="S97" s="19"/>
      <c r="T97" s="20"/>
      <c r="U97" s="13"/>
      <c r="V97" s="10"/>
      <c r="W97" s="10"/>
      <c r="X97" s="10"/>
    </row>
    <row r="98" spans="1:24" s="9" customFormat="1">
      <c r="A98" s="21"/>
      <c r="B98" s="22"/>
      <c r="C98" s="22"/>
      <c r="D98" s="23"/>
      <c r="E98" s="22"/>
      <c r="F98" s="22"/>
      <c r="G98" s="22"/>
      <c r="H98" s="22"/>
      <c r="I98" s="22"/>
      <c r="J98" s="23"/>
      <c r="K98"/>
      <c r="L98"/>
      <c r="M98"/>
      <c r="N98"/>
      <c r="O98"/>
      <c r="P98"/>
      <c r="Q98"/>
      <c r="R98"/>
      <c r="S98" s="19"/>
      <c r="T98" s="20"/>
      <c r="U98" s="13"/>
      <c r="V98" s="10"/>
      <c r="W98" s="10"/>
      <c r="X98" s="10"/>
    </row>
    <row r="99" spans="1:24">
      <c r="A99" s="21"/>
      <c r="B99" s="22"/>
      <c r="C99" s="22"/>
      <c r="D99" s="23"/>
      <c r="E99" s="22"/>
      <c r="F99" s="22"/>
      <c r="G99" s="22"/>
      <c r="H99" s="22"/>
      <c r="I99" s="22"/>
      <c r="J99" s="23"/>
      <c r="S99" s="19"/>
      <c r="T99" s="20"/>
      <c r="U99" s="7"/>
    </row>
    <row r="100" spans="1:24">
      <c r="A100" s="21"/>
      <c r="B100" s="22"/>
      <c r="C100" s="22"/>
      <c r="D100" s="23"/>
      <c r="E100" s="22"/>
      <c r="F100" s="22"/>
      <c r="G100" s="22"/>
      <c r="H100" s="22"/>
      <c r="I100" s="22"/>
      <c r="J100" s="23"/>
      <c r="S100" s="19"/>
      <c r="T100" s="20"/>
      <c r="U100" s="7"/>
    </row>
  </sheetData>
  <mergeCells count="19">
    <mergeCell ref="C18:C20"/>
    <mergeCell ref="D18:D20"/>
    <mergeCell ref="E18:E20"/>
    <mergeCell ref="O18:P19"/>
    <mergeCell ref="S18:U19"/>
    <mergeCell ref="V18:X19"/>
    <mergeCell ref="Q18:R19"/>
    <mergeCell ref="A16:N16"/>
    <mergeCell ref="I18:I20"/>
    <mergeCell ref="J18:J20"/>
    <mergeCell ref="K18:M18"/>
    <mergeCell ref="N18:N20"/>
    <mergeCell ref="F19:F20"/>
    <mergeCell ref="G19:H19"/>
    <mergeCell ref="K19:K20"/>
    <mergeCell ref="L19:M19"/>
    <mergeCell ref="F18:H18"/>
    <mergeCell ref="A18:A20"/>
    <mergeCell ref="B18:B20"/>
  </mergeCells>
  <dataValidations count="1">
    <dataValidation type="list" allowBlank="1" showInputMessage="1" showErrorMessage="1" error="Неправильно, выбирайте из списка!" sqref="A21:A100">
      <formula1>$A$4:$A$15</formula1>
    </dataValidation>
  </dataValidations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Журнал ЭД</vt:lpstr>
      <vt:lpstr>'Журнал ЭД'!Область_печати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Обрезкова</dc:creator>
  <cp:lastModifiedBy>User</cp:lastModifiedBy>
  <cp:lastPrinted>2013-11-05T07:51:59Z</cp:lastPrinted>
  <dcterms:created xsi:type="dcterms:W3CDTF">2013-05-24T08:00:13Z</dcterms:created>
  <dcterms:modified xsi:type="dcterms:W3CDTF">2014-07-18T17:05:05Z</dcterms:modified>
</cp:coreProperties>
</file>