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405" yWindow="300" windowWidth="174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2" l="1" a="1"/>
  <c r="A5" i="2" s="1"/>
  <c r="A14" i="2" l="1"/>
  <c r="A12" i="2"/>
  <c r="A10" i="2"/>
  <c r="A8" i="2"/>
  <c r="A6" i="2"/>
  <c r="A13" i="2"/>
  <c r="A11" i="2"/>
  <c r="A9" i="2"/>
  <c r="A7" i="2"/>
  <c r="R6" i="1" l="1" a="1"/>
  <c r="R6" i="1" s="1"/>
  <c r="R5" i="1" a="1"/>
  <c r="R5" i="1" s="1"/>
  <c r="R24" i="1" a="1"/>
  <c r="R24" i="1" s="1"/>
  <c r="R23" i="1" a="1"/>
  <c r="R23" i="1" s="1"/>
  <c r="R22" i="1" a="1"/>
  <c r="R22" i="1" s="1"/>
  <c r="R21" i="1" a="1"/>
  <c r="R21" i="1" s="1"/>
  <c r="R20" i="1" a="1"/>
  <c r="R20" i="1" s="1"/>
  <c r="R19" i="1" a="1"/>
  <c r="R19" i="1" s="1"/>
  <c r="R18" i="1" a="1"/>
  <c r="R18" i="1" s="1"/>
  <c r="R17" i="1" a="1"/>
  <c r="R17" i="1" s="1"/>
  <c r="R16" i="1" a="1"/>
  <c r="R16" i="1" s="1"/>
  <c r="R15" i="1" a="1"/>
  <c r="R15" i="1" s="1"/>
  <c r="R14" i="1" a="1"/>
  <c r="R14" i="1" s="1"/>
  <c r="R13" i="1" a="1"/>
  <c r="R13" i="1" s="1"/>
  <c r="R12" i="1" a="1"/>
  <c r="R12" i="1" s="1"/>
  <c r="R11" i="1" a="1"/>
  <c r="R11" i="1" s="1"/>
  <c r="R10" i="1" a="1"/>
  <c r="R10" i="1" s="1"/>
  <c r="R9" i="1" a="1"/>
  <c r="R9" i="1" s="1"/>
  <c r="R8" i="1" a="1"/>
  <c r="R8" i="1" s="1"/>
  <c r="R7" i="1" a="1"/>
  <c r="R7" i="1" s="1"/>
</calcChain>
</file>

<file path=xl/sharedStrings.xml><?xml version="1.0" encoding="utf-8"?>
<sst xmlns="http://schemas.openxmlformats.org/spreadsheetml/2006/main" count="8" uniqueCount="7">
  <si>
    <t>к</t>
  </si>
  <si>
    <t>ж</t>
  </si>
  <si>
    <t>нп</t>
  </si>
  <si>
    <t>з</t>
  </si>
  <si>
    <t>тут должно быть нп согласно листу 2.</t>
  </si>
  <si>
    <t>ро</t>
  </si>
  <si>
    <t>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</si>
</sst>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5:Y24"/>
  <sheetViews>
    <sheetView tabSelected="1" topLeftCell="Q1" workbookViewId="0">
      <selection activeCell="Q15" sqref="Q15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  <col min="18" max="18" width="10.28515625" bestFit="1" customWidth="1"/>
  </cols>
  <sheetData>
    <row r="5" spans="17:25" x14ac:dyDescent="0.25">
      <c r="Q5">
        <v>1</v>
      </c>
      <c r="R5" t="str">
        <f t="array" ref="R5">IF(ISERROR(INDEX(Лист2!$A$5:$B$100,SMALL(IF(Лист1!$Q5=Лист2!$A$5:$A$100,ROW(Лист2!$A$5:$A$100)-4),COUNTIF($Q$5:Q5,$Q5)),2)),"",INDEX(Лист2!$A$5:$B$100,SMALL(IF(Лист1!$Q5=Лист2!$A$5:$A$100,ROW(Лист2!$A$5:$A$100)-4),COUNTIF($Q$5:Q5,$Q5)),2))</f>
        <v>к</v>
      </c>
    </row>
    <row r="6" spans="17:25" x14ac:dyDescent="0.25">
      <c r="R6" t="str">
        <f t="array" ref="R6">IF(ISERROR(INDEX(Лист2!$A$5:$B$100,SMALL(IF(Лист1!$Q6=Лист2!$A$5:$A$100,ROW(Лист2!$A$5:$A$100)-4),COUNTIF($Q$5:Q6,$Q6)),2)),"",INDEX(Лист2!$A$5:$B$100,SMALL(IF(Лист1!$Q6=Лист2!$A$5:$A$100,ROW(Лист2!$A$5:$A$100)-4),COUNTIF($Q$5:Q6,$Q6)),2))</f>
        <v/>
      </c>
      <c r="S6" s="1"/>
      <c r="T6" s="1"/>
      <c r="U6" s="1"/>
      <c r="V6" s="1"/>
      <c r="W6" s="1"/>
      <c r="X6" s="1"/>
      <c r="Y6" s="1"/>
    </row>
    <row r="7" spans="17:25" x14ac:dyDescent="0.25">
      <c r="Q7">
        <v>3</v>
      </c>
      <c r="R7" t="str">
        <f t="array" ref="R7">IF(ISERROR(INDEX(Лист2!$A$5:$B$100,SMALL(IF(Лист1!$Q7=Лист2!$A$5:$A$100,ROW(Лист2!$A$5:$A$100)-4),COUNTIF($Q$5:Q7,$Q7)),2)),"",INDEX(Лист2!$A$5:$B$100,SMALL(IF(Лист1!$Q7=Лист2!$A$5:$A$100,ROW(Лист2!$A$5:$A$100)-4),COUNTIF($Q$5:Q7,$Q7)),2))</f>
        <v>ж</v>
      </c>
      <c r="S7" s="1"/>
      <c r="T7" s="1"/>
      <c r="U7" s="1"/>
      <c r="V7" s="1"/>
      <c r="W7" s="1"/>
      <c r="X7" s="1"/>
      <c r="Y7" s="1"/>
    </row>
    <row r="8" spans="17:25" x14ac:dyDescent="0.25">
      <c r="Q8">
        <v>4</v>
      </c>
      <c r="R8" t="str">
        <f t="array" ref="R8">IF(ISERROR(INDEX(Лист2!$A$5:$B$100,SMALL(IF(Лист1!$Q8=Лист2!$A$5:$A$100,ROW(Лист2!$A$5:$A$100)-4),COUNTIF($Q$5:Q8,$Q8)),2)),"",INDEX(Лист2!$A$5:$B$100,SMALL(IF(Лист1!$Q8=Лист2!$A$5:$A$100,ROW(Лист2!$A$5:$A$100)-4),COUNTIF($Q$5:Q8,$Q8)),2))</f>
        <v>нп</v>
      </c>
      <c r="S8" s="1"/>
      <c r="T8" s="1"/>
      <c r="U8" s="1"/>
      <c r="V8" s="1"/>
      <c r="W8" s="1"/>
      <c r="X8" s="1"/>
      <c r="Y8" s="1"/>
    </row>
    <row r="9" spans="17:25" x14ac:dyDescent="0.25">
      <c r="Q9" s="2">
        <v>1</v>
      </c>
      <c r="R9" t="str">
        <f t="array" ref="R9">IF(ISERROR(INDEX(Лист2!$A$5:$B$100,SMALL(IF(Лист1!$Q9=Лист2!$A$5:$A$100,ROW(Лист2!$A$5:$A$100)-4),COUNTIF($Q$5:Q9,$Q9)),2)),"",INDEX(Лист2!$A$5:$B$100,SMALL(IF(Лист1!$Q9=Лист2!$A$5:$A$100,ROW(Лист2!$A$5:$A$100)-4),COUNTIF($Q$5:Q9,$Q9)),2))</f>
        <v>нп</v>
      </c>
      <c r="S9" s="1" t="s">
        <v>4</v>
      </c>
      <c r="T9" s="1"/>
      <c r="U9" s="1"/>
      <c r="V9" s="1"/>
      <c r="W9" s="1"/>
      <c r="X9" s="1"/>
      <c r="Y9" s="1"/>
    </row>
    <row r="10" spans="17:25" x14ac:dyDescent="0.25">
      <c r="R10" t="str">
        <f t="array" ref="R10">IF(ISERROR(INDEX(Лист2!$A$5:$B$100,SMALL(IF(Лист1!$Q10=Лист2!$A$5:$A$100,ROW(Лист2!$A$5:$A$100)-4),COUNTIF($Q$5:Q10,$Q10)),2)),"",INDEX(Лист2!$A$5:$B$100,SMALL(IF(Лист1!$Q10=Лист2!$A$5:$A$100,ROW(Лист2!$A$5:$A$100)-4),COUNTIF($Q$5:Q10,$Q10)),2))</f>
        <v/>
      </c>
      <c r="S10" s="1"/>
      <c r="T10" s="1"/>
      <c r="U10" s="1"/>
      <c r="V10" s="1"/>
      <c r="W10" s="1"/>
      <c r="X10" s="1"/>
      <c r="Y10" s="1"/>
    </row>
    <row r="11" spans="17:25" x14ac:dyDescent="0.25">
      <c r="Q11">
        <v>7</v>
      </c>
      <c r="R11" t="str">
        <f t="array" ref="R11">IF(ISERROR(INDEX(Лист2!$A$5:$B$100,SMALL(IF(Лист1!$Q11=Лист2!$A$5:$A$100,ROW(Лист2!$A$5:$A$100)-4),COUNTIF($Q$5:Q11,$Q11)),2)),"",INDEX(Лист2!$A$5:$B$100,SMALL(IF(Лист1!$Q11=Лист2!$A$5:$A$100,ROW(Лист2!$A$5:$A$100)-4),COUNTIF($Q$5:Q11,$Q11)),2))</f>
        <v>з</v>
      </c>
      <c r="S11" s="1"/>
      <c r="T11" s="1"/>
      <c r="U11" s="1"/>
      <c r="V11" s="1"/>
      <c r="W11" s="1"/>
      <c r="X11" s="1"/>
      <c r="Y11" s="1"/>
    </row>
    <row r="12" spans="17:25" x14ac:dyDescent="0.25">
      <c r="R12" t="str">
        <f t="array" ref="R12">IF(ISERROR(INDEX(Лист2!$A$5:$B$100,SMALL(IF(Лист1!$Q12=Лист2!$A$5:$A$100,ROW(Лист2!$A$5:$A$100)-4),COUNTIF($Q$5:Q12,$Q12)),2)),"",INDEX(Лист2!$A$5:$B$100,SMALL(IF(Лист1!$Q12=Лист2!$A$5:$A$100,ROW(Лист2!$A$5:$A$100)-4),COUNTIF($Q$5:Q12,$Q12)),2))</f>
        <v/>
      </c>
    </row>
    <row r="13" spans="17:25" x14ac:dyDescent="0.25">
      <c r="Q13">
        <v>12</v>
      </c>
      <c r="R13" t="str">
        <f t="array" ref="R13">IF(ISERROR(INDEX(Лист2!$A$5:$B$100,SMALL(IF(Лист1!$Q13=Лист2!$A$5:$A$100,ROW(Лист2!$A$5:$A$100)-4),COUNTIF($Q$5:Q13,$Q13)),2)),"",INDEX(Лист2!$A$5:$B$100,SMALL(IF(Лист1!$Q13=Лист2!$A$5:$A$100,ROW(Лист2!$A$5:$A$100)-4),COUNTIF($Q$5:Q13,$Q13)),2))</f>
        <v>ро</v>
      </c>
    </row>
    <row r="14" spans="17:25" x14ac:dyDescent="0.25">
      <c r="Q14">
        <v>12</v>
      </c>
      <c r="R14" t="str">
        <f t="array" ref="R14">IF(ISERROR(INDEX(Лист2!$A$5:$B$100,SMALL(IF(Лист1!$Q14=Лист2!$A$5:$A$100,ROW(Лист2!$A$5:$A$100)-4),COUNTIF($Q$5:Q14,$Q14)),2)),"",INDEX(Лист2!$A$5:$B$100,SMALL(IF(Лист1!$Q14=Лист2!$A$5:$A$100,ROW(Лист2!$A$5:$A$100)-4),COUNTIF($Q$5:Q14,$Q14)),2))</f>
        <v>мы</v>
      </c>
    </row>
    <row r="15" spans="17:25" x14ac:dyDescent="0.25">
      <c r="R15" t="str">
        <f t="array" ref="R15">IF(ISERROR(INDEX(Лист2!$A$5:$B$100,SMALL(IF(Лист1!$Q15=Лист2!$A$5:$A$100,ROW(Лист2!$A$5:$A$100)-4),COUNTIF($Q$5:Q15,$Q15)),2)),"",INDEX(Лист2!$A$5:$B$100,SMALL(IF(Лист1!$Q15=Лист2!$A$5:$A$100,ROW(Лист2!$A$5:$A$100)-4),COUNTIF($Q$5:Q15,$Q15)),2))</f>
        <v/>
      </c>
    </row>
    <row r="16" spans="17:25" x14ac:dyDescent="0.25">
      <c r="R16" t="str">
        <f t="array" ref="R16">IF(ISERROR(INDEX(Лист2!$A$5:$B$100,SMALL(IF(Лист1!$Q16=Лист2!$A$5:$A$100,ROW(Лист2!$A$5:$A$100)-4),COUNTIF($Q$5:Q16,$Q16)),2)),"",INDEX(Лист2!$A$5:$B$100,SMALL(IF(Лист1!$Q16=Лист2!$A$5:$A$100,ROW(Лист2!$A$5:$A$100)-4),COUNTIF($Q$5:Q16,$Q16)),2))</f>
        <v/>
      </c>
    </row>
    <row r="17" spans="18:18" x14ac:dyDescent="0.25">
      <c r="R17" t="str">
        <f t="array" ref="R17">IF(ISERROR(INDEX(Лист2!$A$5:$B$100,SMALL(IF(Лист1!$Q17=Лист2!$A$5:$A$100,ROW(Лист2!$A$5:$A$100)-4),COUNTIF($Q$5:Q17,$Q17)),2)),"",INDEX(Лист2!$A$5:$B$100,SMALL(IF(Лист1!$Q17=Лист2!$A$5:$A$100,ROW(Лист2!$A$5:$A$100)-4),COUNTIF($Q$5:Q17,$Q17)),2))</f>
        <v/>
      </c>
    </row>
    <row r="18" spans="18:18" x14ac:dyDescent="0.25">
      <c r="R18" t="str">
        <f t="array" ref="R18">IF(ISERROR(INDEX(Лист2!$A$5:$B$100,SMALL(IF(Лист1!$Q18=Лист2!$A$5:$A$100,ROW(Лист2!$A$5:$A$100)-4),COUNTIF($Q$5:Q18,$Q18)),2)),"",INDEX(Лист2!$A$5:$B$100,SMALL(IF(Лист1!$Q18=Лист2!$A$5:$A$100,ROW(Лист2!$A$5:$A$100)-4),COUNTIF($Q$5:Q18,$Q18)),2))</f>
        <v/>
      </c>
    </row>
    <row r="19" spans="18:18" x14ac:dyDescent="0.25">
      <c r="R19" t="str">
        <f t="array" ref="R19">IF(ISERROR(INDEX(Лист2!$A$5:$B$100,SMALL(IF(Лист1!$Q19=Лист2!$A$5:$A$100,ROW(Лист2!$A$5:$A$100)-4),COUNTIF($Q$5:Q19,$Q19)),2)),"",INDEX(Лист2!$A$5:$B$100,SMALL(IF(Лист1!$Q19=Лист2!$A$5:$A$100,ROW(Лист2!$A$5:$A$100)-4),COUNTIF($Q$5:Q19,$Q19)),2))</f>
        <v/>
      </c>
    </row>
    <row r="20" spans="18:18" x14ac:dyDescent="0.25">
      <c r="R20" t="str">
        <f t="array" ref="R20">IF(ISERROR(INDEX(Лист2!$A$5:$B$100,SMALL(IF(Лист1!$Q20=Лист2!$A$5:$A$100,ROW(Лист2!$A$5:$A$100)-4),COUNTIF($Q$5:Q20,$Q20)),2)),"",INDEX(Лист2!$A$5:$B$100,SMALL(IF(Лист1!$Q20=Лист2!$A$5:$A$100,ROW(Лист2!$A$5:$A$100)-4),COUNTIF($Q$5:Q20,$Q20)),2))</f>
        <v/>
      </c>
    </row>
    <row r="21" spans="18:18" x14ac:dyDescent="0.25">
      <c r="R21" t="str">
        <f t="array" ref="R21">IF(ISERROR(INDEX(Лист2!$A$5:$B$100,SMALL(IF(Лист1!$Q21=Лист2!$A$5:$A$100,ROW(Лист2!$A$5:$A$100)-4),COUNTIF($Q$5:Q21,$Q21)),2)),"",INDEX(Лист2!$A$5:$B$100,SMALL(IF(Лист1!$Q21=Лист2!$A$5:$A$100,ROW(Лист2!$A$5:$A$100)-4),COUNTIF($Q$5:Q21,$Q21)),2))</f>
        <v/>
      </c>
    </row>
    <row r="22" spans="18:18" x14ac:dyDescent="0.25">
      <c r="R22" t="str">
        <f t="array" ref="R22">IF(ISERROR(INDEX(Лист2!$A$5:$B$100,SMALL(IF(Лист1!$Q22=Лист2!$A$5:$A$100,ROW(Лист2!$A$5:$A$100)-4),COUNTIF($Q$5:Q22,$Q22)),2)),"",INDEX(Лист2!$A$5:$B$100,SMALL(IF(Лист1!$Q22=Лист2!$A$5:$A$100,ROW(Лист2!$A$5:$A$100)-4),COUNTIF($Q$5:Q22,$Q22)),2))</f>
        <v/>
      </c>
    </row>
    <row r="23" spans="18:18" x14ac:dyDescent="0.25">
      <c r="R23" t="str">
        <f t="array" ref="R23">IF(ISERROR(INDEX(Лист2!$A$5:$B$100,SMALL(IF(Лист1!$Q23=Лист2!$A$5:$A$100,ROW(Лист2!$A$5:$A$100)-4),COUNTIF($Q$5:Q23,$Q23)),2)),"",INDEX(Лист2!$A$5:$B$100,SMALL(IF(Лист1!$Q23=Лист2!$A$5:$A$100,ROW(Лист2!$A$5:$A$100)-4),COUNTIF($Q$5:Q23,$Q23)),2))</f>
        <v/>
      </c>
    </row>
    <row r="24" spans="18:18" x14ac:dyDescent="0.25">
      <c r="R24" t="str">
        <f t="array" ref="R24">IF(ISERROR(INDEX(Лист2!$A$5:$B$100,SMALL(IF(Лист1!$Q24=Лист2!$A$5:$A$100,ROW(Лист2!$A$5:$A$100)-4),COUNTIF($Q$5:Q24,$Q24)),2)),"",INDEX(Лист2!$A$5:$B$100,SMALL(IF(Лист1!$Q24=Лист2!$A$5:$A$100,ROW(Лист2!$A$5:$A$100)-4),COUNTIF($Q$5:Q24,$Q24)),2))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14"/>
  <sheetViews>
    <sheetView workbookViewId="0">
      <selection activeCell="A11" sqref="A11"/>
    </sheetView>
  </sheetViews>
  <sheetFormatPr defaultRowHeight="15" x14ac:dyDescent="0.25"/>
  <sheetData>
    <row r="5" spans="1:2" x14ac:dyDescent="0.25">
      <c r="A5">
        <f t="array" ref="A5:A14">IF(ROW(1:10)&gt;COUNTIF(Лист1!Q5:Q14,"&gt;0"),"",INDEX(Лист1!Q5:Q14,SMALL(IF(Лист1!Q5:Q14&gt;0,ROW(1:10)),ROW(1:10))))</f>
        <v>1</v>
      </c>
      <c r="B5" t="s">
        <v>0</v>
      </c>
    </row>
    <row r="6" spans="1:2" x14ac:dyDescent="0.25">
      <c r="A6">
        <v>3</v>
      </c>
      <c r="B6" t="s">
        <v>1</v>
      </c>
    </row>
    <row r="7" spans="1:2" x14ac:dyDescent="0.25">
      <c r="A7">
        <v>4</v>
      </c>
      <c r="B7" t="s">
        <v>2</v>
      </c>
    </row>
    <row r="8" spans="1:2" x14ac:dyDescent="0.25">
      <c r="A8">
        <v>1</v>
      </c>
      <c r="B8" t="s">
        <v>2</v>
      </c>
    </row>
    <row r="9" spans="1:2" x14ac:dyDescent="0.25">
      <c r="A9">
        <v>7</v>
      </c>
      <c r="B9" t="s">
        <v>3</v>
      </c>
    </row>
    <row r="10" spans="1:2" x14ac:dyDescent="0.25">
      <c r="A10">
        <v>12</v>
      </c>
      <c r="B10" t="s">
        <v>5</v>
      </c>
    </row>
    <row r="11" spans="1:2" x14ac:dyDescent="0.25">
      <c r="A11">
        <v>12</v>
      </c>
      <c r="B11" t="s">
        <v>6</v>
      </c>
    </row>
    <row r="12" spans="1:2" x14ac:dyDescent="0.25">
      <c r="A12" t="str">
        <v/>
      </c>
    </row>
    <row r="13" spans="1:2" x14ac:dyDescent="0.25">
      <c r="A13" t="str">
        <v/>
      </c>
    </row>
    <row r="14" spans="1:2" x14ac:dyDescent="0.25">
      <c r="A14" t="str">
        <v/>
      </c>
    </row>
  </sheetData>
  <conditionalFormatting sqref="B5">
    <cfRule type="cellIs" dxfId="13" priority="5" operator="equal">
      <formula>"к"</formula>
    </cfRule>
    <cfRule type="cellIs" dxfId="12" priority="6" operator="equal">
      <formula>$B$5=к</formula>
    </cfRule>
  </conditionalFormatting>
  <conditionalFormatting sqref="B5:B11">
    <cfRule type="cellIs" dxfId="11" priority="1" operator="equal">
      <formula>"нп"</formula>
    </cfRule>
    <cfRule type="cellIs" dxfId="10" priority="2" operator="equal">
      <formula>"з"</formula>
    </cfRule>
    <cfRule type="cellIs" dxfId="9" priority="3" operator="equal">
      <formula>"ж"</formula>
    </cfRule>
    <cfRule type="cellIs" dxfId="8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Ракитин И.О.</cp:lastModifiedBy>
  <dcterms:created xsi:type="dcterms:W3CDTF">2014-07-16T07:04:38Z</dcterms:created>
  <dcterms:modified xsi:type="dcterms:W3CDTF">2014-07-16T08:19:16Z</dcterms:modified>
</cp:coreProperties>
</file>