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excel\Graph\"/>
    </mc:Choice>
  </mc:AlternateContent>
  <bookViews>
    <workbookView xWindow="0" yWindow="0" windowWidth="21600" windowHeight="9780"/>
  </bookViews>
  <sheets>
    <sheet name="200" sheetId="13" r:id="rId1"/>
  </sheets>
  <calcPr calcId="152511"/>
</workbook>
</file>

<file path=xl/calcChain.xml><?xml version="1.0" encoding="utf-8"?>
<calcChain xmlns="http://schemas.openxmlformats.org/spreadsheetml/2006/main">
  <c r="M1" i="13" l="1"/>
  <c r="L1" i="13"/>
  <c r="M203" i="13"/>
  <c r="L4" i="13"/>
  <c r="M4" i="13"/>
  <c r="L5" i="13"/>
  <c r="M5" i="13"/>
  <c r="L6" i="13"/>
  <c r="M6" i="13"/>
  <c r="L7" i="13"/>
  <c r="M7" i="13"/>
  <c r="L8" i="13"/>
  <c r="M8" i="13"/>
  <c r="L9" i="13"/>
  <c r="M9" i="13"/>
  <c r="L10" i="13"/>
  <c r="M10" i="13"/>
  <c r="L11" i="13"/>
  <c r="M11" i="13"/>
  <c r="L12" i="13"/>
  <c r="M12" i="13"/>
  <c r="L13" i="13"/>
  <c r="M13" i="13"/>
  <c r="L14" i="13"/>
  <c r="M14" i="13"/>
  <c r="L15" i="13"/>
  <c r="M15" i="13"/>
  <c r="L16" i="13"/>
  <c r="M16" i="13"/>
  <c r="L17" i="13"/>
  <c r="M17" i="13"/>
  <c r="L18" i="13"/>
  <c r="M18" i="13"/>
  <c r="L19" i="13"/>
  <c r="M19" i="13"/>
  <c r="L20" i="13"/>
  <c r="M20" i="13"/>
  <c r="L21" i="13"/>
  <c r="M21" i="13"/>
  <c r="L22" i="13"/>
  <c r="M22" i="13"/>
  <c r="L23" i="13"/>
  <c r="M23" i="13"/>
  <c r="L24" i="13"/>
  <c r="M24" i="13"/>
  <c r="L25" i="13"/>
  <c r="M25" i="13"/>
  <c r="L26" i="13"/>
  <c r="M26" i="13"/>
  <c r="L27" i="13"/>
  <c r="M27" i="13"/>
  <c r="L28" i="13"/>
  <c r="M28" i="13"/>
  <c r="L29" i="13"/>
  <c r="M29" i="13"/>
  <c r="L30" i="13"/>
  <c r="M30" i="13"/>
  <c r="L31" i="13"/>
  <c r="M31" i="13"/>
  <c r="L32" i="13"/>
  <c r="M32" i="13"/>
  <c r="L33" i="13"/>
  <c r="M33" i="13"/>
  <c r="L34" i="13"/>
  <c r="M34" i="13"/>
  <c r="L35" i="13"/>
  <c r="M35" i="13"/>
  <c r="L36" i="13"/>
  <c r="M36" i="13"/>
  <c r="L37" i="13"/>
  <c r="M37" i="13"/>
  <c r="L38" i="13"/>
  <c r="M38" i="13"/>
  <c r="L39" i="13"/>
  <c r="M39" i="13"/>
  <c r="L40" i="13"/>
  <c r="M40" i="13"/>
  <c r="L41" i="13"/>
  <c r="M41" i="13"/>
  <c r="L42" i="13"/>
  <c r="M42" i="13"/>
  <c r="L43" i="13"/>
  <c r="M43" i="13"/>
  <c r="L44" i="13"/>
  <c r="M44" i="13"/>
  <c r="L45" i="13"/>
  <c r="M45" i="13"/>
  <c r="L46" i="13"/>
  <c r="M46" i="13"/>
  <c r="L47" i="13"/>
  <c r="M47" i="13"/>
  <c r="L48" i="13"/>
  <c r="M48" i="13"/>
  <c r="L49" i="13"/>
  <c r="M49" i="13"/>
  <c r="L50" i="13"/>
  <c r="M50" i="13"/>
  <c r="L51" i="13"/>
  <c r="M51" i="13"/>
  <c r="L52" i="13"/>
  <c r="M52" i="13"/>
  <c r="L53" i="13"/>
  <c r="M53" i="13"/>
  <c r="L54" i="13"/>
  <c r="M54" i="13"/>
  <c r="L55" i="13"/>
  <c r="M55" i="13"/>
  <c r="L56" i="13"/>
  <c r="M56" i="13"/>
  <c r="L57" i="13"/>
  <c r="M57" i="13"/>
  <c r="L58" i="13"/>
  <c r="M58" i="13"/>
  <c r="L59" i="13"/>
  <c r="M59" i="13"/>
  <c r="L60" i="13"/>
  <c r="M60" i="13"/>
  <c r="L61" i="13"/>
  <c r="M61" i="13"/>
  <c r="L62" i="13"/>
  <c r="M62" i="13"/>
  <c r="L63" i="13"/>
  <c r="M63" i="13"/>
  <c r="L64" i="13"/>
  <c r="M64" i="13"/>
  <c r="L65" i="13"/>
  <c r="M65" i="13"/>
  <c r="L66" i="13"/>
  <c r="M66" i="13"/>
  <c r="L67" i="13"/>
  <c r="M67" i="13"/>
  <c r="L68" i="13"/>
  <c r="M68" i="13"/>
  <c r="L69" i="13"/>
  <c r="M69" i="13"/>
  <c r="L70" i="13"/>
  <c r="M70" i="13"/>
  <c r="L71" i="13"/>
  <c r="M71" i="13"/>
  <c r="L72" i="13"/>
  <c r="M72" i="13"/>
  <c r="L73" i="13"/>
  <c r="M73" i="13"/>
  <c r="L74" i="13"/>
  <c r="M74" i="13"/>
  <c r="L75" i="13"/>
  <c r="M75" i="13"/>
  <c r="L76" i="13"/>
  <c r="M76" i="13"/>
  <c r="L77" i="13"/>
  <c r="M77" i="13"/>
  <c r="L78" i="13"/>
  <c r="M78" i="13"/>
  <c r="L79" i="13"/>
  <c r="M79" i="13"/>
  <c r="L80" i="13"/>
  <c r="M80" i="13"/>
  <c r="L81" i="13"/>
  <c r="M81" i="13"/>
  <c r="L82" i="13"/>
  <c r="M82" i="13"/>
  <c r="L83" i="13"/>
  <c r="M83" i="13"/>
  <c r="L84" i="13"/>
  <c r="M84" i="13"/>
  <c r="L85" i="13"/>
  <c r="M85" i="13"/>
  <c r="L86" i="13"/>
  <c r="M86" i="13"/>
  <c r="L87" i="13"/>
  <c r="M87" i="13"/>
  <c r="L88" i="13"/>
  <c r="M88" i="13"/>
  <c r="L89" i="13"/>
  <c r="M89" i="13"/>
  <c r="L90" i="13"/>
  <c r="M90" i="13"/>
  <c r="L91" i="13"/>
  <c r="M91" i="13"/>
  <c r="L92" i="13"/>
  <c r="M92" i="13"/>
  <c r="L93" i="13"/>
  <c r="M93" i="13"/>
  <c r="L94" i="13"/>
  <c r="M94" i="13"/>
  <c r="L95" i="13"/>
  <c r="M95" i="13"/>
  <c r="L96" i="13"/>
  <c r="M96" i="13"/>
  <c r="L97" i="13"/>
  <c r="M97" i="13"/>
  <c r="L98" i="13"/>
  <c r="M98" i="13"/>
  <c r="L99" i="13"/>
  <c r="M99" i="13"/>
  <c r="L100" i="13"/>
  <c r="M100" i="13"/>
  <c r="L101" i="13"/>
  <c r="M101" i="13"/>
  <c r="L102" i="13"/>
  <c r="M102" i="13"/>
  <c r="L103" i="13"/>
  <c r="M103" i="13"/>
  <c r="L104" i="13"/>
  <c r="M104" i="13"/>
  <c r="L105" i="13"/>
  <c r="M105" i="13"/>
  <c r="L106" i="13"/>
  <c r="M106" i="13"/>
  <c r="L107" i="13"/>
  <c r="M107" i="13"/>
  <c r="L108" i="13"/>
  <c r="M108" i="13"/>
  <c r="L109" i="13"/>
  <c r="M109" i="13"/>
  <c r="L110" i="13"/>
  <c r="M110" i="13"/>
  <c r="L111" i="13"/>
  <c r="M111" i="13"/>
  <c r="L112" i="13"/>
  <c r="M112" i="13"/>
  <c r="L113" i="13"/>
  <c r="M113" i="13"/>
  <c r="L114" i="13"/>
  <c r="M114" i="13"/>
  <c r="L115" i="13"/>
  <c r="M115" i="13"/>
  <c r="L116" i="13"/>
  <c r="M116" i="13"/>
  <c r="L117" i="13"/>
  <c r="M117" i="13"/>
  <c r="L118" i="13"/>
  <c r="M118" i="13"/>
  <c r="L119" i="13"/>
  <c r="M119" i="13"/>
  <c r="L120" i="13"/>
  <c r="M120" i="13"/>
  <c r="L121" i="13"/>
  <c r="M121" i="13"/>
  <c r="L122" i="13"/>
  <c r="M122" i="13"/>
  <c r="L123" i="13"/>
  <c r="M123" i="13"/>
  <c r="L124" i="13"/>
  <c r="M124" i="13"/>
  <c r="L125" i="13"/>
  <c r="M125" i="13"/>
  <c r="L126" i="13"/>
  <c r="M126" i="13"/>
  <c r="L127" i="13"/>
  <c r="M127" i="13"/>
  <c r="L128" i="13"/>
  <c r="M128" i="13"/>
  <c r="L129" i="13"/>
  <c r="M129" i="13"/>
  <c r="L130" i="13"/>
  <c r="M130" i="13"/>
  <c r="L131" i="13"/>
  <c r="M131" i="13"/>
  <c r="L132" i="13"/>
  <c r="M132" i="13"/>
  <c r="L133" i="13"/>
  <c r="M133" i="13"/>
  <c r="L134" i="13"/>
  <c r="M134" i="13"/>
  <c r="L135" i="13"/>
  <c r="M135" i="13"/>
  <c r="L136" i="13"/>
  <c r="M136" i="13"/>
  <c r="L137" i="13"/>
  <c r="M137" i="13"/>
  <c r="L138" i="13"/>
  <c r="M138" i="13"/>
  <c r="L139" i="13"/>
  <c r="M139" i="13"/>
  <c r="L140" i="13"/>
  <c r="M140" i="13"/>
  <c r="L141" i="13"/>
  <c r="M141" i="13"/>
  <c r="L142" i="13"/>
  <c r="M142" i="13"/>
  <c r="L143" i="13"/>
  <c r="M143" i="13"/>
  <c r="L144" i="13"/>
  <c r="M144" i="13"/>
  <c r="L145" i="13"/>
  <c r="M145" i="13"/>
  <c r="L146" i="13"/>
  <c r="M146" i="13"/>
  <c r="L147" i="13"/>
  <c r="M147" i="13"/>
  <c r="L148" i="13"/>
  <c r="M148" i="13"/>
  <c r="L149" i="13"/>
  <c r="M149" i="13"/>
  <c r="L150" i="13"/>
  <c r="M150" i="13"/>
  <c r="L151" i="13"/>
  <c r="M151" i="13"/>
  <c r="L152" i="13"/>
  <c r="M152" i="13"/>
  <c r="L153" i="13"/>
  <c r="M153" i="13"/>
  <c r="L154" i="13"/>
  <c r="M154" i="13"/>
  <c r="L155" i="13"/>
  <c r="M155" i="13"/>
  <c r="L156" i="13"/>
  <c r="M156" i="13"/>
  <c r="L157" i="13"/>
  <c r="M157" i="13"/>
  <c r="L158" i="13"/>
  <c r="M158" i="13"/>
  <c r="L159" i="13"/>
  <c r="M159" i="13"/>
  <c r="L160" i="13"/>
  <c r="M160" i="13"/>
  <c r="L161" i="13"/>
  <c r="M161" i="13"/>
  <c r="L162" i="13"/>
  <c r="M162" i="13"/>
  <c r="L163" i="13"/>
  <c r="M163" i="13"/>
  <c r="L164" i="13"/>
  <c r="M164" i="13"/>
  <c r="L165" i="13"/>
  <c r="M165" i="13"/>
  <c r="L166" i="13"/>
  <c r="M166" i="13"/>
  <c r="L167" i="13"/>
  <c r="M167" i="13"/>
  <c r="L168" i="13"/>
  <c r="M168" i="13"/>
  <c r="L169" i="13"/>
  <c r="M169" i="13"/>
  <c r="L170" i="13"/>
  <c r="M170" i="13"/>
  <c r="L171" i="13"/>
  <c r="M171" i="13"/>
  <c r="L172" i="13"/>
  <c r="M172" i="13"/>
  <c r="L173" i="13"/>
  <c r="M173" i="13"/>
  <c r="L174" i="13"/>
  <c r="M174" i="13"/>
  <c r="L175" i="13"/>
  <c r="M175" i="13"/>
  <c r="L176" i="13"/>
  <c r="M176" i="13"/>
  <c r="L177" i="13"/>
  <c r="M177" i="13"/>
  <c r="L178" i="13"/>
  <c r="M178" i="13"/>
  <c r="L179" i="13"/>
  <c r="M179" i="13"/>
  <c r="L180" i="13"/>
  <c r="M180" i="13"/>
  <c r="L181" i="13"/>
  <c r="M181" i="13"/>
  <c r="L182" i="13"/>
  <c r="M182" i="13"/>
  <c r="L183" i="13"/>
  <c r="M183" i="13"/>
  <c r="L184" i="13"/>
  <c r="M184" i="13"/>
  <c r="L185" i="13"/>
  <c r="M185" i="13"/>
  <c r="L186" i="13"/>
  <c r="M186" i="13"/>
  <c r="L187" i="13"/>
  <c r="M187" i="13"/>
  <c r="L188" i="13"/>
  <c r="M188" i="13"/>
  <c r="L189" i="13"/>
  <c r="M189" i="13"/>
  <c r="L190" i="13"/>
  <c r="M190" i="13"/>
  <c r="L191" i="13"/>
  <c r="M191" i="13"/>
  <c r="L192" i="13"/>
  <c r="M192" i="13"/>
  <c r="L193" i="13"/>
  <c r="M193" i="13"/>
  <c r="L194" i="13"/>
  <c r="M194" i="13"/>
  <c r="L195" i="13"/>
  <c r="M195" i="13"/>
  <c r="L196" i="13"/>
  <c r="M196" i="13"/>
  <c r="L197" i="13"/>
  <c r="M197" i="13"/>
  <c r="L198" i="13"/>
  <c r="M198" i="13"/>
  <c r="L199" i="13"/>
  <c r="M199" i="13"/>
  <c r="L200" i="13"/>
  <c r="M200" i="13"/>
  <c r="L201" i="13"/>
  <c r="M201" i="13"/>
  <c r="L202" i="13"/>
  <c r="M202" i="13"/>
  <c r="M3" i="13"/>
  <c r="L3" i="13"/>
  <c r="I3" i="13" l="1"/>
  <c r="J3" i="13"/>
  <c r="I4" i="13"/>
  <c r="J4" i="13"/>
  <c r="I5" i="13"/>
  <c r="J5" i="13"/>
  <c r="I6" i="13"/>
  <c r="J6" i="13"/>
  <c r="I7" i="13"/>
  <c r="J7" i="13"/>
  <c r="I8" i="13"/>
  <c r="J8" i="13"/>
  <c r="I9" i="13"/>
  <c r="J9" i="13"/>
  <c r="I10" i="13"/>
  <c r="J10" i="13"/>
  <c r="I11" i="13"/>
  <c r="J11" i="13"/>
  <c r="I12" i="13"/>
  <c r="J12" i="13"/>
  <c r="I13" i="13"/>
  <c r="J13" i="13"/>
  <c r="I14" i="13"/>
  <c r="J14" i="13"/>
  <c r="I15" i="13"/>
  <c r="J15" i="13"/>
  <c r="I16" i="13"/>
  <c r="J16" i="13"/>
  <c r="I17" i="13"/>
  <c r="J17" i="13"/>
  <c r="I18" i="13"/>
  <c r="J18" i="13"/>
  <c r="I19" i="13"/>
  <c r="J19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I27" i="13"/>
  <c r="J27" i="13"/>
  <c r="I28" i="13"/>
  <c r="J28" i="13"/>
  <c r="I29" i="13"/>
  <c r="J29" i="13"/>
  <c r="I30" i="13"/>
  <c r="J30" i="13"/>
  <c r="I31" i="13"/>
  <c r="J31" i="13"/>
  <c r="I32" i="13"/>
  <c r="J32" i="13"/>
  <c r="I33" i="13"/>
  <c r="J33" i="13"/>
  <c r="I34" i="13"/>
  <c r="J34" i="13"/>
  <c r="I35" i="13"/>
  <c r="J35" i="13"/>
  <c r="I36" i="13"/>
  <c r="J36" i="13"/>
  <c r="I37" i="13"/>
  <c r="J37" i="13"/>
  <c r="I38" i="13"/>
  <c r="J38" i="13"/>
  <c r="I39" i="13"/>
  <c r="J39" i="13"/>
  <c r="I40" i="13"/>
  <c r="J40" i="13"/>
  <c r="I41" i="13"/>
  <c r="J41" i="13"/>
  <c r="I42" i="13"/>
  <c r="J42" i="13"/>
  <c r="I43" i="13"/>
  <c r="J43" i="13"/>
  <c r="I44" i="13"/>
  <c r="J44" i="13"/>
  <c r="I45" i="13"/>
  <c r="J45" i="13"/>
  <c r="I46" i="13"/>
  <c r="J46" i="13"/>
  <c r="I47" i="13"/>
  <c r="J47" i="13"/>
  <c r="I48" i="13"/>
  <c r="J48" i="13"/>
  <c r="I49" i="13"/>
  <c r="J49" i="13"/>
  <c r="I50" i="13"/>
  <c r="J50" i="13"/>
  <c r="I51" i="13"/>
  <c r="J51" i="13"/>
  <c r="I52" i="13"/>
  <c r="J52" i="13"/>
  <c r="I53" i="13"/>
  <c r="J53" i="13"/>
  <c r="I54" i="13"/>
  <c r="J54" i="13"/>
  <c r="I55" i="13"/>
  <c r="J55" i="13"/>
  <c r="I56" i="13"/>
  <c r="J56" i="13"/>
  <c r="I57" i="13"/>
  <c r="J57" i="13"/>
  <c r="I58" i="13"/>
  <c r="J58" i="13"/>
  <c r="I59" i="13"/>
  <c r="J59" i="13"/>
  <c r="I60" i="13"/>
  <c r="J60" i="13"/>
  <c r="I61" i="13"/>
  <c r="J61" i="13"/>
  <c r="I62" i="13"/>
  <c r="J62" i="13"/>
  <c r="I63" i="13"/>
  <c r="J63" i="13"/>
  <c r="I64" i="13"/>
  <c r="J64" i="13"/>
  <c r="I65" i="13"/>
  <c r="J65" i="13"/>
  <c r="I66" i="13"/>
  <c r="J66" i="13"/>
  <c r="I67" i="13"/>
  <c r="J67" i="13"/>
  <c r="I68" i="13"/>
  <c r="J68" i="13"/>
  <c r="I69" i="13"/>
  <c r="J69" i="13"/>
  <c r="I70" i="13"/>
  <c r="J70" i="13"/>
  <c r="I71" i="13"/>
  <c r="J71" i="13"/>
  <c r="I72" i="13"/>
  <c r="J72" i="13"/>
  <c r="I73" i="13"/>
  <c r="J73" i="13"/>
  <c r="I74" i="13"/>
  <c r="J74" i="13"/>
  <c r="I75" i="13"/>
  <c r="J75" i="13"/>
  <c r="I76" i="13"/>
  <c r="J76" i="13"/>
  <c r="I77" i="13"/>
  <c r="J77" i="13"/>
  <c r="I78" i="13"/>
  <c r="J78" i="13"/>
  <c r="I79" i="13"/>
  <c r="J79" i="13"/>
  <c r="I80" i="13"/>
  <c r="J80" i="13"/>
  <c r="I81" i="13"/>
  <c r="J81" i="13"/>
  <c r="I82" i="13"/>
  <c r="J82" i="13"/>
  <c r="I83" i="13"/>
  <c r="J83" i="13"/>
  <c r="I84" i="13"/>
  <c r="J84" i="13"/>
  <c r="I85" i="13"/>
  <c r="J85" i="13"/>
  <c r="I86" i="13"/>
  <c r="J86" i="13"/>
  <c r="I87" i="13"/>
  <c r="J87" i="13"/>
  <c r="I88" i="13"/>
  <c r="J88" i="13"/>
  <c r="I89" i="13"/>
  <c r="J89" i="13"/>
  <c r="I90" i="13"/>
  <c r="J90" i="13"/>
  <c r="I91" i="13"/>
  <c r="J91" i="13"/>
  <c r="I92" i="13"/>
  <c r="J92" i="13"/>
  <c r="I93" i="13"/>
  <c r="J93" i="13"/>
  <c r="I94" i="13"/>
  <c r="J94" i="13"/>
  <c r="I95" i="13"/>
  <c r="J95" i="13"/>
  <c r="I96" i="13"/>
  <c r="J96" i="13"/>
  <c r="I97" i="13"/>
  <c r="J97" i="13"/>
  <c r="I98" i="13"/>
  <c r="J98" i="13"/>
  <c r="I99" i="13"/>
  <c r="J99" i="13"/>
  <c r="I100" i="13"/>
  <c r="J100" i="13"/>
  <c r="I101" i="13"/>
  <c r="J101" i="13"/>
  <c r="I102" i="13"/>
  <c r="J102" i="13"/>
  <c r="I103" i="13"/>
  <c r="J103" i="13"/>
  <c r="I104" i="13"/>
  <c r="J104" i="13"/>
  <c r="I105" i="13"/>
  <c r="J105" i="13"/>
  <c r="I106" i="13"/>
  <c r="J106" i="13"/>
  <c r="I107" i="13"/>
  <c r="J107" i="13"/>
  <c r="I108" i="13"/>
  <c r="J108" i="13"/>
  <c r="I109" i="13"/>
  <c r="J109" i="13"/>
  <c r="I110" i="13"/>
  <c r="J110" i="13"/>
  <c r="I111" i="13"/>
  <c r="J111" i="13"/>
  <c r="I112" i="13"/>
  <c r="J112" i="13"/>
  <c r="I113" i="13"/>
  <c r="J113" i="13"/>
  <c r="I114" i="13"/>
  <c r="J114" i="13"/>
  <c r="I115" i="13"/>
  <c r="J115" i="13"/>
  <c r="I116" i="13"/>
  <c r="J116" i="13"/>
  <c r="I117" i="13"/>
  <c r="J117" i="13"/>
  <c r="I118" i="13"/>
  <c r="J118" i="13"/>
  <c r="I119" i="13"/>
  <c r="J119" i="13"/>
  <c r="I120" i="13"/>
  <c r="J120" i="13"/>
  <c r="I121" i="13"/>
  <c r="J121" i="13"/>
  <c r="I122" i="13"/>
  <c r="J122" i="13"/>
  <c r="I123" i="13"/>
  <c r="J123" i="13"/>
  <c r="I124" i="13"/>
  <c r="J124" i="13"/>
  <c r="I125" i="13"/>
  <c r="J125" i="13"/>
  <c r="I126" i="13"/>
  <c r="J126" i="13"/>
  <c r="I127" i="13"/>
  <c r="J127" i="13"/>
  <c r="I128" i="13"/>
  <c r="J128" i="13"/>
  <c r="I129" i="13"/>
  <c r="J129" i="13"/>
  <c r="I130" i="13"/>
  <c r="J130" i="13"/>
  <c r="I131" i="13"/>
  <c r="J131" i="13"/>
  <c r="I132" i="13"/>
  <c r="J132" i="13"/>
  <c r="I133" i="13"/>
  <c r="J133" i="13"/>
  <c r="I134" i="13"/>
  <c r="J134" i="13"/>
  <c r="I135" i="13"/>
  <c r="J135" i="13"/>
  <c r="I136" i="13"/>
  <c r="J136" i="13"/>
  <c r="I137" i="13"/>
  <c r="J137" i="13"/>
  <c r="I138" i="13"/>
  <c r="J138" i="13"/>
  <c r="I139" i="13"/>
  <c r="J139" i="13"/>
  <c r="I140" i="13"/>
  <c r="J140" i="13"/>
  <c r="I141" i="13"/>
  <c r="J141" i="13"/>
  <c r="I142" i="13"/>
  <c r="J142" i="13"/>
  <c r="I143" i="13"/>
  <c r="J143" i="13"/>
  <c r="I144" i="13"/>
  <c r="J144" i="13"/>
  <c r="I145" i="13"/>
  <c r="J145" i="13"/>
  <c r="I146" i="13"/>
  <c r="J146" i="13"/>
  <c r="I147" i="13"/>
  <c r="J147" i="13"/>
  <c r="I148" i="13"/>
  <c r="J148" i="13"/>
  <c r="I149" i="13"/>
  <c r="J149" i="13"/>
  <c r="I150" i="13"/>
  <c r="J150" i="13"/>
  <c r="I151" i="13"/>
  <c r="J151" i="13"/>
  <c r="I152" i="13"/>
  <c r="J152" i="13"/>
  <c r="I153" i="13"/>
  <c r="J153" i="13"/>
  <c r="I154" i="13"/>
  <c r="J154" i="13"/>
  <c r="I155" i="13"/>
  <c r="J155" i="13"/>
  <c r="I156" i="13"/>
  <c r="J156" i="13"/>
  <c r="I157" i="13"/>
  <c r="J157" i="13"/>
  <c r="I158" i="13"/>
  <c r="J158" i="13"/>
  <c r="I159" i="13"/>
  <c r="J159" i="13"/>
  <c r="I160" i="13"/>
  <c r="J160" i="13"/>
  <c r="I161" i="13"/>
  <c r="J161" i="13"/>
  <c r="I162" i="13"/>
  <c r="J162" i="13"/>
  <c r="I163" i="13"/>
  <c r="J163" i="13"/>
  <c r="I164" i="13"/>
  <c r="J164" i="13"/>
  <c r="I165" i="13"/>
  <c r="J165" i="13"/>
  <c r="I166" i="13"/>
  <c r="J166" i="13"/>
  <c r="I167" i="13"/>
  <c r="J167" i="13"/>
  <c r="I168" i="13"/>
  <c r="J168" i="13"/>
  <c r="I169" i="13"/>
  <c r="J169" i="13"/>
  <c r="I170" i="13"/>
  <c r="J170" i="13"/>
  <c r="I171" i="13"/>
  <c r="J171" i="13"/>
  <c r="I172" i="13"/>
  <c r="J172" i="13"/>
  <c r="I173" i="13"/>
  <c r="J173" i="13"/>
  <c r="I174" i="13"/>
  <c r="J174" i="13"/>
  <c r="I175" i="13"/>
  <c r="J175" i="13"/>
  <c r="I176" i="13"/>
  <c r="J176" i="13"/>
  <c r="I177" i="13"/>
  <c r="J177" i="13"/>
  <c r="I178" i="13"/>
  <c r="J178" i="13"/>
  <c r="I179" i="13"/>
  <c r="J179" i="13"/>
  <c r="I180" i="13"/>
  <c r="J180" i="13"/>
  <c r="I181" i="13"/>
  <c r="J181" i="13"/>
  <c r="I182" i="13"/>
  <c r="J182" i="13"/>
  <c r="I183" i="13"/>
  <c r="J183" i="13"/>
  <c r="I184" i="13"/>
  <c r="J184" i="13"/>
  <c r="I185" i="13"/>
  <c r="J185" i="13"/>
  <c r="I186" i="13"/>
  <c r="J186" i="13"/>
  <c r="I187" i="13"/>
  <c r="J187" i="13"/>
  <c r="I188" i="13"/>
  <c r="J188" i="13"/>
  <c r="I189" i="13"/>
  <c r="J189" i="13"/>
  <c r="I190" i="13"/>
  <c r="J190" i="13"/>
  <c r="I191" i="13"/>
  <c r="J191" i="13"/>
  <c r="I192" i="13"/>
  <c r="J192" i="13"/>
  <c r="I193" i="13"/>
  <c r="J193" i="13"/>
  <c r="I194" i="13"/>
  <c r="J194" i="13"/>
  <c r="I195" i="13"/>
  <c r="J195" i="13"/>
  <c r="I196" i="13"/>
  <c r="J196" i="13"/>
  <c r="I197" i="13"/>
  <c r="J197" i="13"/>
  <c r="I198" i="13"/>
  <c r="J198" i="13"/>
  <c r="I199" i="13"/>
  <c r="J199" i="13"/>
  <c r="I200" i="13"/>
  <c r="J200" i="13"/>
  <c r="I201" i="13"/>
  <c r="J201" i="13"/>
  <c r="I202" i="13"/>
  <c r="J202" i="13"/>
  <c r="J203" i="13"/>
  <c r="I203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D1" i="13"/>
  <c r="L203" i="13" l="1"/>
  <c r="O2" i="13" s="1"/>
</calcChain>
</file>

<file path=xl/sharedStrings.xml><?xml version="1.0" encoding="utf-8"?>
<sst xmlns="http://schemas.openxmlformats.org/spreadsheetml/2006/main" count="213" uniqueCount="209">
  <si>
    <t>№</t>
  </si>
  <si>
    <t>X</t>
  </si>
  <si>
    <t>Y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</si>
  <si>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</si>
  <si>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</si>
  <si>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</si>
  <si>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</si>
  <si>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</si>
  <si>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</si>
  <si>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</si>
  <si>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</si>
  <si>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</si>
  <si>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</si>
  <si>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</si>
  <si>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</si>
  <si>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</si>
  <si>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</si>
  <si>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</si>
  <si>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</si>
  <si>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</si>
  <si>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</si>
  <si>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</si>
  <si>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</si>
  <si>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</si>
  <si>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</si>
  <si>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</si>
  <si>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</si>
  <si>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</si>
  <si>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</si>
  <si>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</si>
  <si>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</si>
  <si>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</si>
  <si>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</si>
  <si>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</si>
  <si>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</si>
  <si>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</si>
  <si>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</si>
  <si>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</si>
  <si>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</si>
  <si>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</si>
  <si>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</si>
  <si>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</si>
  <si>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</si>
  <si>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Point 41</t>
  </si>
  <si>
    <t>Point 42</t>
  </si>
  <si>
    <t>Point 43</t>
  </si>
  <si>
    <t>Point 44</t>
  </si>
  <si>
    <t>Point 45</t>
  </si>
  <si>
    <t>Point 46</t>
  </si>
  <si>
    <t>Point 47</t>
  </si>
  <si>
    <t>Point 48</t>
  </si>
  <si>
    <t>Point 49</t>
  </si>
  <si>
    <t>Point 50</t>
  </si>
  <si>
    <t>Point 51</t>
  </si>
  <si>
    <t>Point 52</t>
  </si>
  <si>
    <t>Point 53</t>
  </si>
  <si>
    <t>Point 54</t>
  </si>
  <si>
    <t>Point 55</t>
  </si>
  <si>
    <t>Point 56</t>
  </si>
  <si>
    <t>Point 57</t>
  </si>
  <si>
    <t>Point 58</t>
  </si>
  <si>
    <t>Point 59</t>
  </si>
  <si>
    <t>Point 60</t>
  </si>
  <si>
    <t>Point 61</t>
  </si>
  <si>
    <t>Point 62</t>
  </si>
  <si>
    <t>Point 63</t>
  </si>
  <si>
    <t>Point 64</t>
  </si>
  <si>
    <t>Point 65</t>
  </si>
  <si>
    <t>Point 66</t>
  </si>
  <si>
    <t>Point 67</t>
  </si>
  <si>
    <t>Point 68</t>
  </si>
  <si>
    <t>Point 69</t>
  </si>
  <si>
    <t>Point 70</t>
  </si>
  <si>
    <t>Point 71</t>
  </si>
  <si>
    <t>Point 72</t>
  </si>
  <si>
    <t>Point 73</t>
  </si>
  <si>
    <t>Point 74</t>
  </si>
  <si>
    <t>Point 75</t>
  </si>
  <si>
    <t>Point 76</t>
  </si>
  <si>
    <t>Point 77</t>
  </si>
  <si>
    <t>Point 78</t>
  </si>
  <si>
    <t>Point 79</t>
  </si>
  <si>
    <t>Point 80</t>
  </si>
  <si>
    <t>Point 81</t>
  </si>
  <si>
    <t>Point 82</t>
  </si>
  <si>
    <t>Point 83</t>
  </si>
  <si>
    <t>Point 84</t>
  </si>
  <si>
    <t>Point 85</t>
  </si>
  <si>
    <t>Point 86</t>
  </si>
  <si>
    <t>Point 87</t>
  </si>
  <si>
    <t>Point 88</t>
  </si>
  <si>
    <t>Point 89</t>
  </si>
  <si>
    <t>Point 90</t>
  </si>
  <si>
    <t>Point 91</t>
  </si>
  <si>
    <t>Point 92</t>
  </si>
  <si>
    <t>Point 93</t>
  </si>
  <si>
    <t>Point 94</t>
  </si>
  <si>
    <t>Point 95</t>
  </si>
  <si>
    <t>Point 96</t>
  </si>
  <si>
    <t>Point 97</t>
  </si>
  <si>
    <t>Point 98</t>
  </si>
  <si>
    <t>Point 99</t>
  </si>
  <si>
    <t>Point 100</t>
  </si>
  <si>
    <t>Point 101</t>
  </si>
  <si>
    <t>Point 102</t>
  </si>
  <si>
    <t>Point 103</t>
  </si>
  <si>
    <t>Point 104</t>
  </si>
  <si>
    <t>Point 105</t>
  </si>
  <si>
    <t>Point 106</t>
  </si>
  <si>
    <t>Point 107</t>
  </si>
  <si>
    <t>Point 108</t>
  </si>
  <si>
    <t>Point 109</t>
  </si>
  <si>
    <t>Point 110</t>
  </si>
  <si>
    <t>Point 111</t>
  </si>
  <si>
    <t>Point 112</t>
  </si>
  <si>
    <t>Point 113</t>
  </si>
  <si>
    <t>Point 114</t>
  </si>
  <si>
    <t>Point 115</t>
  </si>
  <si>
    <t>Point 116</t>
  </si>
  <si>
    <t>Point 117</t>
  </si>
  <si>
    <t>Point 118</t>
  </si>
  <si>
    <t>Point 119</t>
  </si>
  <si>
    <t>Point 120</t>
  </si>
  <si>
    <t>Point 121</t>
  </si>
  <si>
    <t>Point 122</t>
  </si>
  <si>
    <t>Point 123</t>
  </si>
  <si>
    <t>Point 124</t>
  </si>
  <si>
    <t>Point 125</t>
  </si>
  <si>
    <t>Point 126</t>
  </si>
  <si>
    <t>Point 127</t>
  </si>
  <si>
    <t>Point 128</t>
  </si>
  <si>
    <t>Point 129</t>
  </si>
  <si>
    <t>Point 130</t>
  </si>
  <si>
    <t>Point 131</t>
  </si>
  <si>
    <t>Point 132</t>
  </si>
  <si>
    <t>Point 133</t>
  </si>
  <si>
    <t>Point 134</t>
  </si>
  <si>
    <t>Point 135</t>
  </si>
  <si>
    <t>Point 136</t>
  </si>
  <si>
    <t>Point 137</t>
  </si>
  <si>
    <t>Point 138</t>
  </si>
  <si>
    <t>Point 139</t>
  </si>
  <si>
    <t>Point 140</t>
  </si>
  <si>
    <t>Point 141</t>
  </si>
  <si>
    <t>Point 142</t>
  </si>
  <si>
    <t>Point 143</t>
  </si>
  <si>
    <t>Point 144</t>
  </si>
  <si>
    <t>Point 145</t>
  </si>
  <si>
    <t>Point 146</t>
  </si>
  <si>
    <t>Point 147</t>
  </si>
  <si>
    <t>Point 148</t>
  </si>
  <si>
    <t>Point 149</t>
  </si>
  <si>
    <t>Point 150</t>
  </si>
  <si>
    <t>Point 151</t>
  </si>
  <si>
    <t>Point 152</t>
  </si>
  <si>
    <t>Point 153</t>
  </si>
  <si>
    <t>Point 154</t>
  </si>
  <si>
    <t>Point 155</t>
  </si>
  <si>
    <t>Point 156</t>
  </si>
  <si>
    <t>Point 157</t>
  </si>
  <si>
    <t>Point 158</t>
  </si>
  <si>
    <t>Point 159</t>
  </si>
  <si>
    <t>Point 160</t>
  </si>
  <si>
    <t>Point 161</t>
  </si>
  <si>
    <t>Point 162</t>
  </si>
  <si>
    <t>Point 163</t>
  </si>
  <si>
    <t>Point 164</t>
  </si>
  <si>
    <t>Point 165</t>
  </si>
  <si>
    <t>Point 166</t>
  </si>
  <si>
    <t>Point 167</t>
  </si>
  <si>
    <t>Point 168</t>
  </si>
  <si>
    <t>Point 169</t>
  </si>
  <si>
    <t>Point 170</t>
  </si>
  <si>
    <t>Point 171</t>
  </si>
  <si>
    <t>Point 172</t>
  </si>
  <si>
    <t>Point 173</t>
  </si>
  <si>
    <t>Point 174</t>
  </si>
  <si>
    <t>Point 175</t>
  </si>
  <si>
    <t>Point 176</t>
  </si>
  <si>
    <t>Point 177</t>
  </si>
  <si>
    <t>Point 178</t>
  </si>
  <si>
    <t>Point 179</t>
  </si>
  <si>
    <t>Point 180</t>
  </si>
  <si>
    <t>Point 181</t>
  </si>
  <si>
    <t>Point 182</t>
  </si>
  <si>
    <t>Point 183</t>
  </si>
  <si>
    <t>Point 184</t>
  </si>
  <si>
    <t>Point 185</t>
  </si>
  <si>
    <t>Point 186</t>
  </si>
  <si>
    <t>Point 187</t>
  </si>
  <si>
    <t>Point 188</t>
  </si>
  <si>
    <t>Point 189</t>
  </si>
  <si>
    <t>Point 190</t>
  </si>
  <si>
    <t>Point 191</t>
  </si>
  <si>
    <t>Point 192</t>
  </si>
  <si>
    <t>Point 193</t>
  </si>
  <si>
    <t>Point 194</t>
  </si>
  <si>
    <t>Point 195</t>
  </si>
  <si>
    <t>Point 196</t>
  </si>
  <si>
    <t>Point 197</t>
  </si>
  <si>
    <t>Point 198</t>
  </si>
  <si>
    <t>Point 199</t>
  </si>
  <si>
    <t>Point 200</t>
  </si>
  <si>
    <t>Data</t>
  </si>
  <si>
    <t>Name</t>
  </si>
  <si>
    <t>points</t>
  </si>
  <si>
    <t>Length</t>
  </si>
  <si>
    <t>Tour of a salesman</t>
  </si>
  <si>
    <t>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</si>
</sst>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Black]0.00000;[Black]\-0.00000;[Black]\-;[Black]@"/>
    <numFmt numFmtId="166" formatCode="[Black]0;[Black]\-0;[Black]\-;[Black]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0" xfId="0" applyFill="1"/>
    <xf numFmtId="165" fontId="2" fillId="0" borderId="2" xfId="0" applyNumberFormat="1" applyFont="1" applyFill="1" applyBorder="1"/>
    <xf numFmtId="165" fontId="2" fillId="0" borderId="3" xfId="0" applyNumberFormat="1" applyFont="1" applyFill="1" applyBorder="1"/>
    <xf numFmtId="165" fontId="2" fillId="0" borderId="3" xfId="0" applyNumberFormat="1" applyFont="1" applyBorder="1"/>
    <xf numFmtId="165" fontId="2" fillId="0" borderId="4" xfId="0" applyNumberFormat="1" applyFont="1" applyBorder="1"/>
    <xf numFmtId="0" fontId="0" fillId="0" borderId="2" xfId="0" applyFill="1" applyBorder="1"/>
    <xf numFmtId="0" fontId="0" fillId="0" borderId="0" xfId="0" applyBorder="1" applyAlignment="1">
      <alignment horizontal="center"/>
    </xf>
    <xf numFmtId="165" fontId="2" fillId="0" borderId="0" xfId="0" applyNumberFormat="1" applyFont="1" applyFill="1" applyBorder="1"/>
    <xf numFmtId="0" fontId="0" fillId="0" borderId="0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66" fontId="2" fillId="0" borderId="2" xfId="0" applyNumberFormat="1" applyFont="1" applyFill="1" applyBorder="1"/>
    <xf numFmtId="166" fontId="2" fillId="0" borderId="3" xfId="0" applyNumberFormat="1" applyFont="1" applyFill="1" applyBorder="1"/>
    <xf numFmtId="166" fontId="2" fillId="0" borderId="3" xfId="0" applyNumberFormat="1" applyFont="1" applyBorder="1"/>
    <xf numFmtId="166" fontId="2" fillId="0" borderId="4" xfId="0" applyNumberFormat="1" applyFont="1" applyBorder="1"/>
    <xf numFmtId="0" fontId="0" fillId="0" borderId="0" xfId="0" applyFill="1" applyBorder="1" applyAlignment="1"/>
    <xf numFmtId="3" fontId="0" fillId="0" borderId="0" xfId="0" applyNumberFormat="1"/>
    <xf numFmtId="3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'200'!$O$2</c:f>
          <c:strCache>
            <c:ptCount val="1"/>
            <c:pt idx="0">
              <c:v>TSP distance: 29440,412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'200'!$C$3:$C$202</c:f>
              <c:numCache>
                <c:formatCode>0</c:formatCode>
                <c:ptCount val="200"/>
                <c:pt idx="0">
                  <c:v>2995</c:v>
                </c:pt>
                <c:pt idx="1">
                  <c:v>202</c:v>
                </c:pt>
                <c:pt idx="2">
                  <c:v>981</c:v>
                </c:pt>
                <c:pt idx="3">
                  <c:v>1346</c:v>
                </c:pt>
                <c:pt idx="4">
                  <c:v>781</c:v>
                </c:pt>
                <c:pt idx="5">
                  <c:v>1009</c:v>
                </c:pt>
                <c:pt idx="6">
                  <c:v>2927</c:v>
                </c:pt>
                <c:pt idx="7">
                  <c:v>2982</c:v>
                </c:pt>
                <c:pt idx="8">
                  <c:v>555</c:v>
                </c:pt>
                <c:pt idx="9">
                  <c:v>464</c:v>
                </c:pt>
                <c:pt idx="10">
                  <c:v>3452</c:v>
                </c:pt>
                <c:pt idx="11">
                  <c:v>571</c:v>
                </c:pt>
                <c:pt idx="12">
                  <c:v>2656</c:v>
                </c:pt>
                <c:pt idx="13">
                  <c:v>1623</c:v>
                </c:pt>
                <c:pt idx="14">
                  <c:v>2067</c:v>
                </c:pt>
                <c:pt idx="15">
                  <c:v>1725</c:v>
                </c:pt>
                <c:pt idx="16">
                  <c:v>3600</c:v>
                </c:pt>
                <c:pt idx="17">
                  <c:v>1109</c:v>
                </c:pt>
                <c:pt idx="18">
                  <c:v>366</c:v>
                </c:pt>
                <c:pt idx="19">
                  <c:v>778</c:v>
                </c:pt>
                <c:pt idx="20">
                  <c:v>386</c:v>
                </c:pt>
                <c:pt idx="21">
                  <c:v>3918</c:v>
                </c:pt>
                <c:pt idx="22">
                  <c:v>3332</c:v>
                </c:pt>
                <c:pt idx="23">
                  <c:v>2597</c:v>
                </c:pt>
                <c:pt idx="24">
                  <c:v>811</c:v>
                </c:pt>
                <c:pt idx="25">
                  <c:v>241</c:v>
                </c:pt>
                <c:pt idx="26">
                  <c:v>2658</c:v>
                </c:pt>
                <c:pt idx="27">
                  <c:v>394</c:v>
                </c:pt>
                <c:pt idx="28">
                  <c:v>3786</c:v>
                </c:pt>
                <c:pt idx="29">
                  <c:v>264</c:v>
                </c:pt>
                <c:pt idx="30">
                  <c:v>2050</c:v>
                </c:pt>
                <c:pt idx="31">
                  <c:v>3538</c:v>
                </c:pt>
                <c:pt idx="32">
                  <c:v>1646</c:v>
                </c:pt>
                <c:pt idx="33">
                  <c:v>2993</c:v>
                </c:pt>
                <c:pt idx="34">
                  <c:v>547</c:v>
                </c:pt>
                <c:pt idx="35">
                  <c:v>3373</c:v>
                </c:pt>
                <c:pt idx="36">
                  <c:v>460</c:v>
                </c:pt>
                <c:pt idx="37">
                  <c:v>3060</c:v>
                </c:pt>
                <c:pt idx="38">
                  <c:v>1828</c:v>
                </c:pt>
                <c:pt idx="39">
                  <c:v>1021</c:v>
                </c:pt>
                <c:pt idx="40">
                  <c:v>2347</c:v>
                </c:pt>
                <c:pt idx="41">
                  <c:v>3535</c:v>
                </c:pt>
                <c:pt idx="42">
                  <c:v>1529</c:v>
                </c:pt>
                <c:pt idx="43">
                  <c:v>1203</c:v>
                </c:pt>
                <c:pt idx="44">
                  <c:v>1787</c:v>
                </c:pt>
                <c:pt idx="45">
                  <c:v>2740</c:v>
                </c:pt>
                <c:pt idx="46">
                  <c:v>555</c:v>
                </c:pt>
                <c:pt idx="47">
                  <c:v>47</c:v>
                </c:pt>
                <c:pt idx="48">
                  <c:v>3935</c:v>
                </c:pt>
                <c:pt idx="49">
                  <c:v>3062</c:v>
                </c:pt>
                <c:pt idx="50">
                  <c:v>387</c:v>
                </c:pt>
                <c:pt idx="51">
                  <c:v>2901</c:v>
                </c:pt>
                <c:pt idx="52">
                  <c:v>931</c:v>
                </c:pt>
                <c:pt idx="53">
                  <c:v>1766</c:v>
                </c:pt>
                <c:pt idx="54">
                  <c:v>401</c:v>
                </c:pt>
                <c:pt idx="55">
                  <c:v>149</c:v>
                </c:pt>
                <c:pt idx="56">
                  <c:v>2214</c:v>
                </c:pt>
                <c:pt idx="57">
                  <c:v>3805</c:v>
                </c:pt>
                <c:pt idx="58">
                  <c:v>1179</c:v>
                </c:pt>
                <c:pt idx="59">
                  <c:v>1017</c:v>
                </c:pt>
                <c:pt idx="60">
                  <c:v>2834</c:v>
                </c:pt>
                <c:pt idx="61">
                  <c:v>634</c:v>
                </c:pt>
                <c:pt idx="62">
                  <c:v>1819</c:v>
                </c:pt>
                <c:pt idx="63">
                  <c:v>1393</c:v>
                </c:pt>
                <c:pt idx="64">
                  <c:v>1768</c:v>
                </c:pt>
                <c:pt idx="65">
                  <c:v>3023</c:v>
                </c:pt>
                <c:pt idx="66">
                  <c:v>3248</c:v>
                </c:pt>
                <c:pt idx="67">
                  <c:v>1632</c:v>
                </c:pt>
                <c:pt idx="68">
                  <c:v>2223</c:v>
                </c:pt>
                <c:pt idx="69">
                  <c:v>3868</c:v>
                </c:pt>
                <c:pt idx="70">
                  <c:v>1541</c:v>
                </c:pt>
                <c:pt idx="71">
                  <c:v>2374</c:v>
                </c:pt>
                <c:pt idx="72">
                  <c:v>1962</c:v>
                </c:pt>
                <c:pt idx="73">
                  <c:v>3007</c:v>
                </c:pt>
                <c:pt idx="74">
                  <c:v>3220</c:v>
                </c:pt>
                <c:pt idx="75">
                  <c:v>2356</c:v>
                </c:pt>
                <c:pt idx="76">
                  <c:v>1604</c:v>
                </c:pt>
                <c:pt idx="77">
                  <c:v>2028</c:v>
                </c:pt>
                <c:pt idx="78">
                  <c:v>2581</c:v>
                </c:pt>
                <c:pt idx="79">
                  <c:v>2221</c:v>
                </c:pt>
                <c:pt idx="80">
                  <c:v>2944</c:v>
                </c:pt>
                <c:pt idx="81">
                  <c:v>1082</c:v>
                </c:pt>
                <c:pt idx="82">
                  <c:v>997</c:v>
                </c:pt>
                <c:pt idx="83">
                  <c:v>2334</c:v>
                </c:pt>
                <c:pt idx="84">
                  <c:v>1264</c:v>
                </c:pt>
                <c:pt idx="85">
                  <c:v>1699</c:v>
                </c:pt>
                <c:pt idx="86">
                  <c:v>235</c:v>
                </c:pt>
                <c:pt idx="87">
                  <c:v>2592</c:v>
                </c:pt>
                <c:pt idx="88">
                  <c:v>3642</c:v>
                </c:pt>
                <c:pt idx="89">
                  <c:v>3599</c:v>
                </c:pt>
                <c:pt idx="90">
                  <c:v>1766</c:v>
                </c:pt>
                <c:pt idx="91">
                  <c:v>240</c:v>
                </c:pt>
                <c:pt idx="92">
                  <c:v>1272</c:v>
                </c:pt>
                <c:pt idx="93">
                  <c:v>3503</c:v>
                </c:pt>
                <c:pt idx="94">
                  <c:v>80</c:v>
                </c:pt>
                <c:pt idx="95">
                  <c:v>1677</c:v>
                </c:pt>
                <c:pt idx="96">
                  <c:v>3766</c:v>
                </c:pt>
                <c:pt idx="97">
                  <c:v>3946</c:v>
                </c:pt>
                <c:pt idx="98">
                  <c:v>1994</c:v>
                </c:pt>
                <c:pt idx="99">
                  <c:v>278</c:v>
                </c:pt>
                <c:pt idx="100">
                  <c:v>3140</c:v>
                </c:pt>
                <c:pt idx="101">
                  <c:v>556</c:v>
                </c:pt>
                <c:pt idx="102">
                  <c:v>3675</c:v>
                </c:pt>
                <c:pt idx="103">
                  <c:v>1182</c:v>
                </c:pt>
                <c:pt idx="104">
                  <c:v>3595</c:v>
                </c:pt>
                <c:pt idx="105">
                  <c:v>962</c:v>
                </c:pt>
                <c:pt idx="106">
                  <c:v>2030</c:v>
                </c:pt>
                <c:pt idx="107">
                  <c:v>3507</c:v>
                </c:pt>
                <c:pt idx="108">
                  <c:v>2642</c:v>
                </c:pt>
                <c:pt idx="109">
                  <c:v>3438</c:v>
                </c:pt>
                <c:pt idx="110">
                  <c:v>3858</c:v>
                </c:pt>
                <c:pt idx="111">
                  <c:v>2937</c:v>
                </c:pt>
                <c:pt idx="112">
                  <c:v>376</c:v>
                </c:pt>
                <c:pt idx="113">
                  <c:v>839</c:v>
                </c:pt>
                <c:pt idx="114">
                  <c:v>706</c:v>
                </c:pt>
                <c:pt idx="115">
                  <c:v>749</c:v>
                </c:pt>
                <c:pt idx="116">
                  <c:v>298</c:v>
                </c:pt>
                <c:pt idx="117">
                  <c:v>694</c:v>
                </c:pt>
                <c:pt idx="118">
                  <c:v>387</c:v>
                </c:pt>
                <c:pt idx="119">
                  <c:v>2801</c:v>
                </c:pt>
                <c:pt idx="120">
                  <c:v>3133</c:v>
                </c:pt>
                <c:pt idx="121">
                  <c:v>1517</c:v>
                </c:pt>
                <c:pt idx="122">
                  <c:v>1538</c:v>
                </c:pt>
                <c:pt idx="123">
                  <c:v>844</c:v>
                </c:pt>
                <c:pt idx="124">
                  <c:v>2639</c:v>
                </c:pt>
                <c:pt idx="125">
                  <c:v>3123</c:v>
                </c:pt>
                <c:pt idx="126">
                  <c:v>2489</c:v>
                </c:pt>
                <c:pt idx="127">
                  <c:v>3834</c:v>
                </c:pt>
                <c:pt idx="128">
                  <c:v>3417</c:v>
                </c:pt>
                <c:pt idx="129">
                  <c:v>2938</c:v>
                </c:pt>
                <c:pt idx="130">
                  <c:v>71</c:v>
                </c:pt>
                <c:pt idx="131">
                  <c:v>3245</c:v>
                </c:pt>
                <c:pt idx="132">
                  <c:v>731</c:v>
                </c:pt>
                <c:pt idx="133">
                  <c:v>2312</c:v>
                </c:pt>
                <c:pt idx="134">
                  <c:v>2426</c:v>
                </c:pt>
                <c:pt idx="135">
                  <c:v>380</c:v>
                </c:pt>
                <c:pt idx="136">
                  <c:v>2310</c:v>
                </c:pt>
                <c:pt idx="137">
                  <c:v>2830</c:v>
                </c:pt>
                <c:pt idx="138">
                  <c:v>3829</c:v>
                </c:pt>
                <c:pt idx="139">
                  <c:v>3684</c:v>
                </c:pt>
                <c:pt idx="140">
                  <c:v>171</c:v>
                </c:pt>
                <c:pt idx="141">
                  <c:v>627</c:v>
                </c:pt>
                <c:pt idx="142">
                  <c:v>1490</c:v>
                </c:pt>
                <c:pt idx="143">
                  <c:v>61</c:v>
                </c:pt>
                <c:pt idx="144">
                  <c:v>422</c:v>
                </c:pt>
                <c:pt idx="145">
                  <c:v>2698</c:v>
                </c:pt>
                <c:pt idx="146">
                  <c:v>2372</c:v>
                </c:pt>
                <c:pt idx="147">
                  <c:v>177</c:v>
                </c:pt>
                <c:pt idx="148">
                  <c:v>3084</c:v>
                </c:pt>
                <c:pt idx="149">
                  <c:v>1213</c:v>
                </c:pt>
                <c:pt idx="150">
                  <c:v>3</c:v>
                </c:pt>
                <c:pt idx="151">
                  <c:v>1782</c:v>
                </c:pt>
                <c:pt idx="152">
                  <c:v>3896</c:v>
                </c:pt>
                <c:pt idx="153">
                  <c:v>1829</c:v>
                </c:pt>
                <c:pt idx="154">
                  <c:v>1286</c:v>
                </c:pt>
                <c:pt idx="155">
                  <c:v>3017</c:v>
                </c:pt>
                <c:pt idx="156">
                  <c:v>2132</c:v>
                </c:pt>
                <c:pt idx="157">
                  <c:v>2000</c:v>
                </c:pt>
                <c:pt idx="158">
                  <c:v>3317</c:v>
                </c:pt>
                <c:pt idx="159">
                  <c:v>1729</c:v>
                </c:pt>
                <c:pt idx="160">
                  <c:v>2408</c:v>
                </c:pt>
                <c:pt idx="161">
                  <c:v>3292</c:v>
                </c:pt>
                <c:pt idx="162">
                  <c:v>193</c:v>
                </c:pt>
                <c:pt idx="163">
                  <c:v>782</c:v>
                </c:pt>
                <c:pt idx="164">
                  <c:v>2503</c:v>
                </c:pt>
                <c:pt idx="165">
                  <c:v>1697</c:v>
                </c:pt>
                <c:pt idx="166">
                  <c:v>3821</c:v>
                </c:pt>
                <c:pt idx="167">
                  <c:v>3370</c:v>
                </c:pt>
                <c:pt idx="168">
                  <c:v>3162</c:v>
                </c:pt>
                <c:pt idx="169">
                  <c:v>3938</c:v>
                </c:pt>
                <c:pt idx="170">
                  <c:v>2741</c:v>
                </c:pt>
                <c:pt idx="171">
                  <c:v>2330</c:v>
                </c:pt>
                <c:pt idx="172">
                  <c:v>3918</c:v>
                </c:pt>
                <c:pt idx="173">
                  <c:v>1794</c:v>
                </c:pt>
                <c:pt idx="174">
                  <c:v>2929</c:v>
                </c:pt>
                <c:pt idx="175">
                  <c:v>3453</c:v>
                </c:pt>
                <c:pt idx="176">
                  <c:v>896</c:v>
                </c:pt>
                <c:pt idx="177">
                  <c:v>399</c:v>
                </c:pt>
                <c:pt idx="178">
                  <c:v>2614</c:v>
                </c:pt>
                <c:pt idx="179">
                  <c:v>2800</c:v>
                </c:pt>
                <c:pt idx="180">
                  <c:v>2630</c:v>
                </c:pt>
                <c:pt idx="181">
                  <c:v>563</c:v>
                </c:pt>
                <c:pt idx="182">
                  <c:v>1090</c:v>
                </c:pt>
                <c:pt idx="183">
                  <c:v>2009</c:v>
                </c:pt>
                <c:pt idx="184">
                  <c:v>3876</c:v>
                </c:pt>
                <c:pt idx="185">
                  <c:v>3084</c:v>
                </c:pt>
                <c:pt idx="186">
                  <c:v>1526</c:v>
                </c:pt>
                <c:pt idx="187">
                  <c:v>1612</c:v>
                </c:pt>
                <c:pt idx="188">
                  <c:v>1423</c:v>
                </c:pt>
                <c:pt idx="189">
                  <c:v>3058</c:v>
                </c:pt>
                <c:pt idx="190">
                  <c:v>3782</c:v>
                </c:pt>
                <c:pt idx="191">
                  <c:v>347</c:v>
                </c:pt>
                <c:pt idx="192">
                  <c:v>3904</c:v>
                </c:pt>
                <c:pt idx="193">
                  <c:v>2191</c:v>
                </c:pt>
                <c:pt idx="194">
                  <c:v>3220</c:v>
                </c:pt>
                <c:pt idx="195">
                  <c:v>468</c:v>
                </c:pt>
                <c:pt idx="196">
                  <c:v>3611</c:v>
                </c:pt>
                <c:pt idx="197">
                  <c:v>3114</c:v>
                </c:pt>
                <c:pt idx="198">
                  <c:v>3515</c:v>
                </c:pt>
                <c:pt idx="199">
                  <c:v>3060</c:v>
                </c:pt>
              </c:numCache>
            </c:numRef>
          </c:xVal>
          <c:yVal>
            <c:numRef>
              <c:f>'200'!$D$3:$D$202</c:f>
              <c:numCache>
                <c:formatCode>0</c:formatCode>
                <c:ptCount val="200"/>
                <c:pt idx="0">
                  <c:v>264</c:v>
                </c:pt>
                <c:pt idx="1">
                  <c:v>233</c:v>
                </c:pt>
                <c:pt idx="2">
                  <c:v>848</c:v>
                </c:pt>
                <c:pt idx="3">
                  <c:v>408</c:v>
                </c:pt>
                <c:pt idx="4">
                  <c:v>670</c:v>
                </c:pt>
                <c:pt idx="5">
                  <c:v>1001</c:v>
                </c:pt>
                <c:pt idx="6">
                  <c:v>1777</c:v>
                </c:pt>
                <c:pt idx="7">
                  <c:v>949</c:v>
                </c:pt>
                <c:pt idx="8">
                  <c:v>1121</c:v>
                </c:pt>
                <c:pt idx="9">
                  <c:v>1302</c:v>
                </c:pt>
                <c:pt idx="10">
                  <c:v>637</c:v>
                </c:pt>
                <c:pt idx="11">
                  <c:v>1982</c:v>
                </c:pt>
                <c:pt idx="12">
                  <c:v>128</c:v>
                </c:pt>
                <c:pt idx="13">
                  <c:v>1723</c:v>
                </c:pt>
                <c:pt idx="14">
                  <c:v>694</c:v>
                </c:pt>
                <c:pt idx="15">
                  <c:v>927</c:v>
                </c:pt>
                <c:pt idx="16">
                  <c:v>459</c:v>
                </c:pt>
                <c:pt idx="17">
                  <c:v>1196</c:v>
                </c:pt>
                <c:pt idx="18">
                  <c:v>339</c:v>
                </c:pt>
                <c:pt idx="19">
                  <c:v>1282</c:v>
                </c:pt>
                <c:pt idx="20">
                  <c:v>1616</c:v>
                </c:pt>
                <c:pt idx="21">
                  <c:v>1217</c:v>
                </c:pt>
                <c:pt idx="22">
                  <c:v>1049</c:v>
                </c:pt>
                <c:pt idx="23">
                  <c:v>349</c:v>
                </c:pt>
                <c:pt idx="24">
                  <c:v>1295</c:v>
                </c:pt>
                <c:pt idx="25">
                  <c:v>1069</c:v>
                </c:pt>
                <c:pt idx="26">
                  <c:v>360</c:v>
                </c:pt>
                <c:pt idx="27">
                  <c:v>1944</c:v>
                </c:pt>
                <c:pt idx="28">
                  <c:v>1862</c:v>
                </c:pt>
                <c:pt idx="29">
                  <c:v>36</c:v>
                </c:pt>
                <c:pt idx="30">
                  <c:v>1833</c:v>
                </c:pt>
                <c:pt idx="31">
                  <c:v>125</c:v>
                </c:pt>
                <c:pt idx="32">
                  <c:v>1817</c:v>
                </c:pt>
                <c:pt idx="33">
                  <c:v>624</c:v>
                </c:pt>
                <c:pt idx="34">
                  <c:v>25</c:v>
                </c:pt>
                <c:pt idx="35">
                  <c:v>1902</c:v>
                </c:pt>
                <c:pt idx="36">
                  <c:v>267</c:v>
                </c:pt>
                <c:pt idx="37">
                  <c:v>781</c:v>
                </c:pt>
                <c:pt idx="38">
                  <c:v>456</c:v>
                </c:pt>
                <c:pt idx="39">
                  <c:v>962</c:v>
                </c:pt>
                <c:pt idx="40">
                  <c:v>388</c:v>
                </c:pt>
                <c:pt idx="41">
                  <c:v>1112</c:v>
                </c:pt>
                <c:pt idx="42">
                  <c:v>581</c:v>
                </c:pt>
                <c:pt idx="43">
                  <c:v>385</c:v>
                </c:pt>
                <c:pt idx="44">
                  <c:v>1902</c:v>
                </c:pt>
                <c:pt idx="45">
                  <c:v>1101</c:v>
                </c:pt>
                <c:pt idx="46">
                  <c:v>1753</c:v>
                </c:pt>
                <c:pt idx="47">
                  <c:v>363</c:v>
                </c:pt>
                <c:pt idx="48">
                  <c:v>540</c:v>
                </c:pt>
                <c:pt idx="49">
                  <c:v>329</c:v>
                </c:pt>
                <c:pt idx="50">
                  <c:v>199</c:v>
                </c:pt>
                <c:pt idx="51">
                  <c:v>920</c:v>
                </c:pt>
                <c:pt idx="52">
                  <c:v>512</c:v>
                </c:pt>
                <c:pt idx="53">
                  <c:v>692</c:v>
                </c:pt>
                <c:pt idx="54">
                  <c:v>980</c:v>
                </c:pt>
                <c:pt idx="55">
                  <c:v>1629</c:v>
                </c:pt>
                <c:pt idx="56">
                  <c:v>1977</c:v>
                </c:pt>
                <c:pt idx="57">
                  <c:v>1619</c:v>
                </c:pt>
                <c:pt idx="58">
                  <c:v>969</c:v>
                </c:pt>
                <c:pt idx="59">
                  <c:v>333</c:v>
                </c:pt>
                <c:pt idx="60">
                  <c:v>1512</c:v>
                </c:pt>
                <c:pt idx="61">
                  <c:v>294</c:v>
                </c:pt>
                <c:pt idx="62">
                  <c:v>814</c:v>
                </c:pt>
                <c:pt idx="63">
                  <c:v>859</c:v>
                </c:pt>
                <c:pt idx="64">
                  <c:v>1578</c:v>
                </c:pt>
                <c:pt idx="65">
                  <c:v>871</c:v>
                </c:pt>
                <c:pt idx="66">
                  <c:v>1906</c:v>
                </c:pt>
                <c:pt idx="67">
                  <c:v>1742</c:v>
                </c:pt>
                <c:pt idx="68">
                  <c:v>990</c:v>
                </c:pt>
                <c:pt idx="69">
                  <c:v>697</c:v>
                </c:pt>
                <c:pt idx="70">
                  <c:v>354</c:v>
                </c:pt>
                <c:pt idx="71">
                  <c:v>1944</c:v>
                </c:pt>
                <c:pt idx="72">
                  <c:v>389</c:v>
                </c:pt>
                <c:pt idx="73">
                  <c:v>1524</c:v>
                </c:pt>
                <c:pt idx="74">
                  <c:v>1945</c:v>
                </c:pt>
                <c:pt idx="75">
                  <c:v>1568</c:v>
                </c:pt>
                <c:pt idx="76">
                  <c:v>706</c:v>
                </c:pt>
                <c:pt idx="77">
                  <c:v>1736</c:v>
                </c:pt>
                <c:pt idx="78">
                  <c:v>121</c:v>
                </c:pt>
                <c:pt idx="79">
                  <c:v>1578</c:v>
                </c:pt>
                <c:pt idx="80">
                  <c:v>632</c:v>
                </c:pt>
                <c:pt idx="81">
                  <c:v>1561</c:v>
                </c:pt>
                <c:pt idx="82">
                  <c:v>942</c:v>
                </c:pt>
                <c:pt idx="83">
                  <c:v>523</c:v>
                </c:pt>
                <c:pt idx="84">
                  <c:v>1090</c:v>
                </c:pt>
                <c:pt idx="85">
                  <c:v>1294</c:v>
                </c:pt>
                <c:pt idx="86">
                  <c:v>1059</c:v>
                </c:pt>
                <c:pt idx="87">
                  <c:v>248</c:v>
                </c:pt>
                <c:pt idx="88">
                  <c:v>699</c:v>
                </c:pt>
                <c:pt idx="89">
                  <c:v>514</c:v>
                </c:pt>
                <c:pt idx="90">
                  <c:v>678</c:v>
                </c:pt>
                <c:pt idx="91">
                  <c:v>619</c:v>
                </c:pt>
                <c:pt idx="92">
                  <c:v>246</c:v>
                </c:pt>
                <c:pt idx="93">
                  <c:v>301</c:v>
                </c:pt>
                <c:pt idx="94">
                  <c:v>1533</c:v>
                </c:pt>
                <c:pt idx="95">
                  <c:v>1238</c:v>
                </c:pt>
                <c:pt idx="96">
                  <c:v>154</c:v>
                </c:pt>
                <c:pt idx="97">
                  <c:v>459</c:v>
                </c:pt>
                <c:pt idx="98">
                  <c:v>1852</c:v>
                </c:pt>
                <c:pt idx="99">
                  <c:v>165</c:v>
                </c:pt>
                <c:pt idx="100">
                  <c:v>1401</c:v>
                </c:pt>
                <c:pt idx="101">
                  <c:v>1056</c:v>
                </c:pt>
                <c:pt idx="102">
                  <c:v>1522</c:v>
                </c:pt>
                <c:pt idx="103">
                  <c:v>1853</c:v>
                </c:pt>
                <c:pt idx="104">
                  <c:v>111</c:v>
                </c:pt>
                <c:pt idx="105">
                  <c:v>1895</c:v>
                </c:pt>
                <c:pt idx="106">
                  <c:v>1186</c:v>
                </c:pt>
                <c:pt idx="107">
                  <c:v>1851</c:v>
                </c:pt>
                <c:pt idx="108">
                  <c:v>1269</c:v>
                </c:pt>
                <c:pt idx="109">
                  <c:v>901</c:v>
                </c:pt>
                <c:pt idx="110">
                  <c:v>1472</c:v>
                </c:pt>
                <c:pt idx="111">
                  <c:v>1568</c:v>
                </c:pt>
                <c:pt idx="112">
                  <c:v>1018</c:v>
                </c:pt>
                <c:pt idx="113">
                  <c:v>1355</c:v>
                </c:pt>
                <c:pt idx="114">
                  <c:v>1925</c:v>
                </c:pt>
                <c:pt idx="115">
                  <c:v>920</c:v>
                </c:pt>
                <c:pt idx="116">
                  <c:v>615</c:v>
                </c:pt>
                <c:pt idx="117">
                  <c:v>552</c:v>
                </c:pt>
                <c:pt idx="118">
                  <c:v>190</c:v>
                </c:pt>
                <c:pt idx="119">
                  <c:v>695</c:v>
                </c:pt>
                <c:pt idx="120">
                  <c:v>1143</c:v>
                </c:pt>
                <c:pt idx="121">
                  <c:v>266</c:v>
                </c:pt>
                <c:pt idx="122">
                  <c:v>224</c:v>
                </c:pt>
                <c:pt idx="123">
                  <c:v>520</c:v>
                </c:pt>
                <c:pt idx="124">
                  <c:v>1239</c:v>
                </c:pt>
                <c:pt idx="125">
                  <c:v>217</c:v>
                </c:pt>
                <c:pt idx="126">
                  <c:v>1520</c:v>
                </c:pt>
                <c:pt idx="127">
                  <c:v>1827</c:v>
                </c:pt>
                <c:pt idx="128">
                  <c:v>1808</c:v>
                </c:pt>
                <c:pt idx="129">
                  <c:v>543</c:v>
                </c:pt>
                <c:pt idx="130">
                  <c:v>1323</c:v>
                </c:pt>
                <c:pt idx="131">
                  <c:v>1828</c:v>
                </c:pt>
                <c:pt idx="132">
                  <c:v>1741</c:v>
                </c:pt>
                <c:pt idx="133">
                  <c:v>1270</c:v>
                </c:pt>
                <c:pt idx="134">
                  <c:v>1851</c:v>
                </c:pt>
                <c:pt idx="135">
                  <c:v>478</c:v>
                </c:pt>
                <c:pt idx="136">
                  <c:v>635</c:v>
                </c:pt>
                <c:pt idx="137">
                  <c:v>775</c:v>
                </c:pt>
                <c:pt idx="138">
                  <c:v>513</c:v>
                </c:pt>
                <c:pt idx="139">
                  <c:v>445</c:v>
                </c:pt>
                <c:pt idx="140">
                  <c:v>514</c:v>
                </c:pt>
                <c:pt idx="141">
                  <c:v>1261</c:v>
                </c:pt>
                <c:pt idx="142">
                  <c:v>1123</c:v>
                </c:pt>
                <c:pt idx="143">
                  <c:v>81</c:v>
                </c:pt>
                <c:pt idx="144">
                  <c:v>542</c:v>
                </c:pt>
                <c:pt idx="145">
                  <c:v>1221</c:v>
                </c:pt>
                <c:pt idx="146">
                  <c:v>127</c:v>
                </c:pt>
                <c:pt idx="147">
                  <c:v>1390</c:v>
                </c:pt>
                <c:pt idx="148">
                  <c:v>748</c:v>
                </c:pt>
                <c:pt idx="149">
                  <c:v>910</c:v>
                </c:pt>
                <c:pt idx="150">
                  <c:v>1817</c:v>
                </c:pt>
                <c:pt idx="151">
                  <c:v>995</c:v>
                </c:pt>
                <c:pt idx="152">
                  <c:v>742</c:v>
                </c:pt>
                <c:pt idx="153">
                  <c:v>812</c:v>
                </c:pt>
                <c:pt idx="154">
                  <c:v>550</c:v>
                </c:pt>
                <c:pt idx="155">
                  <c:v>108</c:v>
                </c:pt>
                <c:pt idx="156">
                  <c:v>1432</c:v>
                </c:pt>
                <c:pt idx="157">
                  <c:v>1110</c:v>
                </c:pt>
                <c:pt idx="158">
                  <c:v>1966</c:v>
                </c:pt>
                <c:pt idx="159">
                  <c:v>1498</c:v>
                </c:pt>
                <c:pt idx="160">
                  <c:v>1747</c:v>
                </c:pt>
                <c:pt idx="161">
                  <c:v>152</c:v>
                </c:pt>
                <c:pt idx="162">
                  <c:v>1210</c:v>
                </c:pt>
                <c:pt idx="163">
                  <c:v>1462</c:v>
                </c:pt>
                <c:pt idx="164">
                  <c:v>352</c:v>
                </c:pt>
                <c:pt idx="165">
                  <c:v>1924</c:v>
                </c:pt>
                <c:pt idx="166">
                  <c:v>147</c:v>
                </c:pt>
                <c:pt idx="167">
                  <c:v>791</c:v>
                </c:pt>
                <c:pt idx="168">
                  <c:v>367</c:v>
                </c:pt>
                <c:pt idx="169">
                  <c:v>516</c:v>
                </c:pt>
                <c:pt idx="170">
                  <c:v>1583</c:v>
                </c:pt>
                <c:pt idx="171">
                  <c:v>741</c:v>
                </c:pt>
                <c:pt idx="172">
                  <c:v>1088</c:v>
                </c:pt>
                <c:pt idx="173">
                  <c:v>1589</c:v>
                </c:pt>
                <c:pt idx="174">
                  <c:v>485</c:v>
                </c:pt>
                <c:pt idx="175">
                  <c:v>1998</c:v>
                </c:pt>
                <c:pt idx="176">
                  <c:v>705</c:v>
                </c:pt>
                <c:pt idx="177">
                  <c:v>850</c:v>
                </c:pt>
                <c:pt idx="178">
                  <c:v>195</c:v>
                </c:pt>
                <c:pt idx="179">
                  <c:v>653</c:v>
                </c:pt>
                <c:pt idx="180">
                  <c:v>20</c:v>
                </c:pt>
                <c:pt idx="181">
                  <c:v>1513</c:v>
                </c:pt>
                <c:pt idx="182">
                  <c:v>1652</c:v>
                </c:pt>
                <c:pt idx="183">
                  <c:v>1163</c:v>
                </c:pt>
                <c:pt idx="184">
                  <c:v>1165</c:v>
                </c:pt>
                <c:pt idx="185">
                  <c:v>774</c:v>
                </c:pt>
                <c:pt idx="186">
                  <c:v>1612</c:v>
                </c:pt>
                <c:pt idx="187">
                  <c:v>328</c:v>
                </c:pt>
                <c:pt idx="188">
                  <c:v>1322</c:v>
                </c:pt>
                <c:pt idx="189">
                  <c:v>1276</c:v>
                </c:pt>
                <c:pt idx="190">
                  <c:v>1865</c:v>
                </c:pt>
                <c:pt idx="191">
                  <c:v>252</c:v>
                </c:pt>
                <c:pt idx="192">
                  <c:v>1444</c:v>
                </c:pt>
                <c:pt idx="193">
                  <c:v>1579</c:v>
                </c:pt>
                <c:pt idx="194">
                  <c:v>1454</c:v>
                </c:pt>
                <c:pt idx="195">
                  <c:v>319</c:v>
                </c:pt>
                <c:pt idx="196">
                  <c:v>1968</c:v>
                </c:pt>
                <c:pt idx="197">
                  <c:v>1629</c:v>
                </c:pt>
                <c:pt idx="198">
                  <c:v>1892</c:v>
                </c:pt>
                <c:pt idx="199">
                  <c:v>155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48-4EF6-A52A-A6CE22557A60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'200'!$I$3:$I$203</c:f>
              <c:numCache>
                <c:formatCode>[Black]0;[Black]\-0;[Black]\-;[Black]@</c:formatCode>
                <c:ptCount val="201"/>
                <c:pt idx="0">
                  <c:v>2995</c:v>
                </c:pt>
                <c:pt idx="1">
                  <c:v>3017</c:v>
                </c:pt>
                <c:pt idx="2">
                  <c:v>3060</c:v>
                </c:pt>
                <c:pt idx="3">
                  <c:v>3123</c:v>
                </c:pt>
                <c:pt idx="4">
                  <c:v>3292</c:v>
                </c:pt>
                <c:pt idx="5">
                  <c:v>3503</c:v>
                </c:pt>
                <c:pt idx="6">
                  <c:v>3538</c:v>
                </c:pt>
                <c:pt idx="7">
                  <c:v>3595</c:v>
                </c:pt>
                <c:pt idx="8">
                  <c:v>3766</c:v>
                </c:pt>
                <c:pt idx="9">
                  <c:v>3821</c:v>
                </c:pt>
                <c:pt idx="10">
                  <c:v>3946</c:v>
                </c:pt>
                <c:pt idx="11">
                  <c:v>3938</c:v>
                </c:pt>
                <c:pt idx="12">
                  <c:v>3935</c:v>
                </c:pt>
                <c:pt idx="13">
                  <c:v>3896</c:v>
                </c:pt>
                <c:pt idx="14">
                  <c:v>3868</c:v>
                </c:pt>
                <c:pt idx="15">
                  <c:v>3829</c:v>
                </c:pt>
                <c:pt idx="16">
                  <c:v>3684</c:v>
                </c:pt>
                <c:pt idx="17">
                  <c:v>3600</c:v>
                </c:pt>
                <c:pt idx="18">
                  <c:v>3599</c:v>
                </c:pt>
                <c:pt idx="19">
                  <c:v>3642</c:v>
                </c:pt>
                <c:pt idx="20">
                  <c:v>3452</c:v>
                </c:pt>
                <c:pt idx="21">
                  <c:v>3370</c:v>
                </c:pt>
                <c:pt idx="22">
                  <c:v>3438</c:v>
                </c:pt>
                <c:pt idx="23">
                  <c:v>3332</c:v>
                </c:pt>
                <c:pt idx="24">
                  <c:v>3535</c:v>
                </c:pt>
                <c:pt idx="25">
                  <c:v>3918</c:v>
                </c:pt>
                <c:pt idx="26">
                  <c:v>3876</c:v>
                </c:pt>
                <c:pt idx="27">
                  <c:v>3918</c:v>
                </c:pt>
                <c:pt idx="28">
                  <c:v>3904</c:v>
                </c:pt>
                <c:pt idx="29">
                  <c:v>3858</c:v>
                </c:pt>
                <c:pt idx="30">
                  <c:v>3675</c:v>
                </c:pt>
                <c:pt idx="31">
                  <c:v>3805</c:v>
                </c:pt>
                <c:pt idx="32">
                  <c:v>3834</c:v>
                </c:pt>
                <c:pt idx="33">
                  <c:v>3786</c:v>
                </c:pt>
                <c:pt idx="34">
                  <c:v>3782</c:v>
                </c:pt>
                <c:pt idx="35">
                  <c:v>3611</c:v>
                </c:pt>
                <c:pt idx="36">
                  <c:v>3453</c:v>
                </c:pt>
                <c:pt idx="37">
                  <c:v>3515</c:v>
                </c:pt>
                <c:pt idx="38">
                  <c:v>3507</c:v>
                </c:pt>
                <c:pt idx="39">
                  <c:v>3417</c:v>
                </c:pt>
                <c:pt idx="40">
                  <c:v>3373</c:v>
                </c:pt>
                <c:pt idx="41">
                  <c:v>3317</c:v>
                </c:pt>
                <c:pt idx="42">
                  <c:v>3220</c:v>
                </c:pt>
                <c:pt idx="43">
                  <c:v>3248</c:v>
                </c:pt>
                <c:pt idx="44">
                  <c:v>3245</c:v>
                </c:pt>
                <c:pt idx="45">
                  <c:v>2927</c:v>
                </c:pt>
                <c:pt idx="46">
                  <c:v>2741</c:v>
                </c:pt>
                <c:pt idx="47">
                  <c:v>2834</c:v>
                </c:pt>
                <c:pt idx="48">
                  <c:v>2937</c:v>
                </c:pt>
                <c:pt idx="49">
                  <c:v>3007</c:v>
                </c:pt>
                <c:pt idx="50">
                  <c:v>3114</c:v>
                </c:pt>
                <c:pt idx="51">
                  <c:v>3220</c:v>
                </c:pt>
                <c:pt idx="52">
                  <c:v>3140</c:v>
                </c:pt>
                <c:pt idx="53">
                  <c:v>3058</c:v>
                </c:pt>
                <c:pt idx="54">
                  <c:v>3133</c:v>
                </c:pt>
                <c:pt idx="55">
                  <c:v>2740</c:v>
                </c:pt>
                <c:pt idx="56">
                  <c:v>2698</c:v>
                </c:pt>
                <c:pt idx="57">
                  <c:v>2639</c:v>
                </c:pt>
                <c:pt idx="58">
                  <c:v>2642</c:v>
                </c:pt>
                <c:pt idx="59">
                  <c:v>2312</c:v>
                </c:pt>
                <c:pt idx="60">
                  <c:v>2132</c:v>
                </c:pt>
                <c:pt idx="61">
                  <c:v>2191</c:v>
                </c:pt>
                <c:pt idx="62">
                  <c:v>2221</c:v>
                </c:pt>
                <c:pt idx="63">
                  <c:v>2356</c:v>
                </c:pt>
                <c:pt idx="64">
                  <c:v>2489</c:v>
                </c:pt>
                <c:pt idx="65">
                  <c:v>2408</c:v>
                </c:pt>
                <c:pt idx="66">
                  <c:v>2426</c:v>
                </c:pt>
                <c:pt idx="67">
                  <c:v>2374</c:v>
                </c:pt>
                <c:pt idx="68">
                  <c:v>2214</c:v>
                </c:pt>
                <c:pt idx="69">
                  <c:v>2050</c:v>
                </c:pt>
                <c:pt idx="70">
                  <c:v>2028</c:v>
                </c:pt>
                <c:pt idx="71">
                  <c:v>1994</c:v>
                </c:pt>
                <c:pt idx="72">
                  <c:v>1787</c:v>
                </c:pt>
                <c:pt idx="73">
                  <c:v>1697</c:v>
                </c:pt>
                <c:pt idx="74">
                  <c:v>1646</c:v>
                </c:pt>
                <c:pt idx="75">
                  <c:v>1632</c:v>
                </c:pt>
                <c:pt idx="76">
                  <c:v>1623</c:v>
                </c:pt>
                <c:pt idx="77">
                  <c:v>1526</c:v>
                </c:pt>
                <c:pt idx="78">
                  <c:v>1768</c:v>
                </c:pt>
                <c:pt idx="79">
                  <c:v>1794</c:v>
                </c:pt>
                <c:pt idx="80">
                  <c:v>1729</c:v>
                </c:pt>
                <c:pt idx="81">
                  <c:v>1699</c:v>
                </c:pt>
                <c:pt idx="82">
                  <c:v>1677</c:v>
                </c:pt>
                <c:pt idx="83">
                  <c:v>1423</c:v>
                </c:pt>
                <c:pt idx="84">
                  <c:v>1490</c:v>
                </c:pt>
                <c:pt idx="85">
                  <c:v>1393</c:v>
                </c:pt>
                <c:pt idx="86">
                  <c:v>1213</c:v>
                </c:pt>
                <c:pt idx="87">
                  <c:v>1179</c:v>
                </c:pt>
                <c:pt idx="88">
                  <c:v>1264</c:v>
                </c:pt>
                <c:pt idx="89">
                  <c:v>1109</c:v>
                </c:pt>
                <c:pt idx="90">
                  <c:v>1009</c:v>
                </c:pt>
                <c:pt idx="91">
                  <c:v>1021</c:v>
                </c:pt>
                <c:pt idx="92">
                  <c:v>997</c:v>
                </c:pt>
                <c:pt idx="93">
                  <c:v>981</c:v>
                </c:pt>
                <c:pt idx="94">
                  <c:v>896</c:v>
                </c:pt>
                <c:pt idx="95">
                  <c:v>781</c:v>
                </c:pt>
                <c:pt idx="96">
                  <c:v>749</c:v>
                </c:pt>
                <c:pt idx="97">
                  <c:v>556</c:v>
                </c:pt>
                <c:pt idx="98">
                  <c:v>555</c:v>
                </c:pt>
                <c:pt idx="99">
                  <c:v>464</c:v>
                </c:pt>
                <c:pt idx="100">
                  <c:v>627</c:v>
                </c:pt>
                <c:pt idx="101">
                  <c:v>778</c:v>
                </c:pt>
                <c:pt idx="102">
                  <c:v>811</c:v>
                </c:pt>
                <c:pt idx="103">
                  <c:v>839</c:v>
                </c:pt>
                <c:pt idx="104">
                  <c:v>782</c:v>
                </c:pt>
                <c:pt idx="105">
                  <c:v>563</c:v>
                </c:pt>
                <c:pt idx="106">
                  <c:v>386</c:v>
                </c:pt>
                <c:pt idx="107">
                  <c:v>555</c:v>
                </c:pt>
                <c:pt idx="108">
                  <c:v>731</c:v>
                </c:pt>
                <c:pt idx="109">
                  <c:v>1082</c:v>
                </c:pt>
                <c:pt idx="110">
                  <c:v>1090</c:v>
                </c:pt>
                <c:pt idx="111">
                  <c:v>1182</c:v>
                </c:pt>
                <c:pt idx="112">
                  <c:v>962</c:v>
                </c:pt>
                <c:pt idx="113">
                  <c:v>706</c:v>
                </c:pt>
                <c:pt idx="114">
                  <c:v>571</c:v>
                </c:pt>
                <c:pt idx="115">
                  <c:v>394</c:v>
                </c:pt>
                <c:pt idx="116">
                  <c:v>3</c:v>
                </c:pt>
                <c:pt idx="117">
                  <c:v>149</c:v>
                </c:pt>
                <c:pt idx="118">
                  <c:v>80</c:v>
                </c:pt>
                <c:pt idx="119">
                  <c:v>177</c:v>
                </c:pt>
                <c:pt idx="120">
                  <c:v>71</c:v>
                </c:pt>
                <c:pt idx="121">
                  <c:v>193</c:v>
                </c:pt>
                <c:pt idx="122">
                  <c:v>241</c:v>
                </c:pt>
                <c:pt idx="123">
                  <c:v>235</c:v>
                </c:pt>
                <c:pt idx="124">
                  <c:v>376</c:v>
                </c:pt>
                <c:pt idx="125">
                  <c:v>401</c:v>
                </c:pt>
                <c:pt idx="126">
                  <c:v>399</c:v>
                </c:pt>
                <c:pt idx="127">
                  <c:v>298</c:v>
                </c:pt>
                <c:pt idx="128">
                  <c:v>240</c:v>
                </c:pt>
                <c:pt idx="129">
                  <c:v>171</c:v>
                </c:pt>
                <c:pt idx="130">
                  <c:v>47</c:v>
                </c:pt>
                <c:pt idx="131">
                  <c:v>61</c:v>
                </c:pt>
                <c:pt idx="132">
                  <c:v>202</c:v>
                </c:pt>
                <c:pt idx="133">
                  <c:v>278</c:v>
                </c:pt>
                <c:pt idx="134">
                  <c:v>264</c:v>
                </c:pt>
                <c:pt idx="135">
                  <c:v>547</c:v>
                </c:pt>
                <c:pt idx="136">
                  <c:v>634</c:v>
                </c:pt>
                <c:pt idx="137">
                  <c:v>468</c:v>
                </c:pt>
                <c:pt idx="138">
                  <c:v>460</c:v>
                </c:pt>
                <c:pt idx="139">
                  <c:v>387</c:v>
                </c:pt>
                <c:pt idx="140">
                  <c:v>387</c:v>
                </c:pt>
                <c:pt idx="141">
                  <c:v>347</c:v>
                </c:pt>
                <c:pt idx="142">
                  <c:v>366</c:v>
                </c:pt>
                <c:pt idx="143">
                  <c:v>380</c:v>
                </c:pt>
                <c:pt idx="144">
                  <c:v>422</c:v>
                </c:pt>
                <c:pt idx="145">
                  <c:v>694</c:v>
                </c:pt>
                <c:pt idx="146">
                  <c:v>844</c:v>
                </c:pt>
                <c:pt idx="147">
                  <c:v>931</c:v>
                </c:pt>
                <c:pt idx="148">
                  <c:v>1017</c:v>
                </c:pt>
                <c:pt idx="149">
                  <c:v>1203</c:v>
                </c:pt>
                <c:pt idx="150">
                  <c:v>1286</c:v>
                </c:pt>
                <c:pt idx="151">
                  <c:v>1346</c:v>
                </c:pt>
                <c:pt idx="152">
                  <c:v>1272</c:v>
                </c:pt>
                <c:pt idx="153">
                  <c:v>1517</c:v>
                </c:pt>
                <c:pt idx="154">
                  <c:v>1538</c:v>
                </c:pt>
                <c:pt idx="155">
                  <c:v>1612</c:v>
                </c:pt>
                <c:pt idx="156">
                  <c:v>1541</c:v>
                </c:pt>
                <c:pt idx="157">
                  <c:v>1529</c:v>
                </c:pt>
                <c:pt idx="158">
                  <c:v>1604</c:v>
                </c:pt>
                <c:pt idx="159">
                  <c:v>1766</c:v>
                </c:pt>
                <c:pt idx="160">
                  <c:v>1766</c:v>
                </c:pt>
                <c:pt idx="161">
                  <c:v>1828</c:v>
                </c:pt>
                <c:pt idx="162">
                  <c:v>1962</c:v>
                </c:pt>
                <c:pt idx="163">
                  <c:v>2067</c:v>
                </c:pt>
                <c:pt idx="164">
                  <c:v>1829</c:v>
                </c:pt>
                <c:pt idx="165">
                  <c:v>1819</c:v>
                </c:pt>
                <c:pt idx="166">
                  <c:v>1725</c:v>
                </c:pt>
                <c:pt idx="167">
                  <c:v>1782</c:v>
                </c:pt>
                <c:pt idx="168">
                  <c:v>2000</c:v>
                </c:pt>
                <c:pt idx="169">
                  <c:v>2009</c:v>
                </c:pt>
                <c:pt idx="170">
                  <c:v>2030</c:v>
                </c:pt>
                <c:pt idx="171">
                  <c:v>2223</c:v>
                </c:pt>
                <c:pt idx="172">
                  <c:v>2330</c:v>
                </c:pt>
                <c:pt idx="173">
                  <c:v>2310</c:v>
                </c:pt>
                <c:pt idx="174">
                  <c:v>2334</c:v>
                </c:pt>
                <c:pt idx="175">
                  <c:v>2347</c:v>
                </c:pt>
                <c:pt idx="176">
                  <c:v>2372</c:v>
                </c:pt>
                <c:pt idx="177">
                  <c:v>2581</c:v>
                </c:pt>
                <c:pt idx="178">
                  <c:v>2630</c:v>
                </c:pt>
                <c:pt idx="179">
                  <c:v>2656</c:v>
                </c:pt>
                <c:pt idx="180">
                  <c:v>2614</c:v>
                </c:pt>
                <c:pt idx="181">
                  <c:v>2592</c:v>
                </c:pt>
                <c:pt idx="182">
                  <c:v>2503</c:v>
                </c:pt>
                <c:pt idx="183">
                  <c:v>2597</c:v>
                </c:pt>
                <c:pt idx="184">
                  <c:v>2658</c:v>
                </c:pt>
                <c:pt idx="185">
                  <c:v>2800</c:v>
                </c:pt>
                <c:pt idx="186">
                  <c:v>2801</c:v>
                </c:pt>
                <c:pt idx="187">
                  <c:v>2830</c:v>
                </c:pt>
                <c:pt idx="188">
                  <c:v>2901</c:v>
                </c:pt>
                <c:pt idx="189">
                  <c:v>2982</c:v>
                </c:pt>
                <c:pt idx="190">
                  <c:v>3023</c:v>
                </c:pt>
                <c:pt idx="191">
                  <c:v>3060</c:v>
                </c:pt>
                <c:pt idx="192">
                  <c:v>3084</c:v>
                </c:pt>
                <c:pt idx="193">
                  <c:v>3084</c:v>
                </c:pt>
                <c:pt idx="194">
                  <c:v>2993</c:v>
                </c:pt>
                <c:pt idx="195">
                  <c:v>2944</c:v>
                </c:pt>
                <c:pt idx="196">
                  <c:v>2938</c:v>
                </c:pt>
                <c:pt idx="197">
                  <c:v>2929</c:v>
                </c:pt>
                <c:pt idx="198">
                  <c:v>3162</c:v>
                </c:pt>
                <c:pt idx="199">
                  <c:v>3062</c:v>
                </c:pt>
                <c:pt idx="200">
                  <c:v>2995</c:v>
                </c:pt>
              </c:numCache>
            </c:numRef>
          </c:xVal>
          <c:yVal>
            <c:numRef>
              <c:f>'200'!$J$3:$J$203</c:f>
              <c:numCache>
                <c:formatCode>[Black]0;[Black]\-0;[Black]\-;[Black]@</c:formatCode>
                <c:ptCount val="201"/>
                <c:pt idx="0">
                  <c:v>264</c:v>
                </c:pt>
                <c:pt idx="1">
                  <c:v>108</c:v>
                </c:pt>
                <c:pt idx="2">
                  <c:v>155</c:v>
                </c:pt>
                <c:pt idx="3">
                  <c:v>217</c:v>
                </c:pt>
                <c:pt idx="4">
                  <c:v>152</c:v>
                </c:pt>
                <c:pt idx="5">
                  <c:v>301</c:v>
                </c:pt>
                <c:pt idx="6">
                  <c:v>125</c:v>
                </c:pt>
                <c:pt idx="7">
                  <c:v>111</c:v>
                </c:pt>
                <c:pt idx="8">
                  <c:v>154</c:v>
                </c:pt>
                <c:pt idx="9">
                  <c:v>147</c:v>
                </c:pt>
                <c:pt idx="10">
                  <c:v>459</c:v>
                </c:pt>
                <c:pt idx="11">
                  <c:v>516</c:v>
                </c:pt>
                <c:pt idx="12">
                  <c:v>540</c:v>
                </c:pt>
                <c:pt idx="13">
                  <c:v>742</c:v>
                </c:pt>
                <c:pt idx="14">
                  <c:v>697</c:v>
                </c:pt>
                <c:pt idx="15">
                  <c:v>513</c:v>
                </c:pt>
                <c:pt idx="16">
                  <c:v>445</c:v>
                </c:pt>
                <c:pt idx="17">
                  <c:v>459</c:v>
                </c:pt>
                <c:pt idx="18">
                  <c:v>514</c:v>
                </c:pt>
                <c:pt idx="19">
                  <c:v>699</c:v>
                </c:pt>
                <c:pt idx="20">
                  <c:v>637</c:v>
                </c:pt>
                <c:pt idx="21">
                  <c:v>791</c:v>
                </c:pt>
                <c:pt idx="22">
                  <c:v>901</c:v>
                </c:pt>
                <c:pt idx="23">
                  <c:v>1049</c:v>
                </c:pt>
                <c:pt idx="24">
                  <c:v>1112</c:v>
                </c:pt>
                <c:pt idx="25">
                  <c:v>1088</c:v>
                </c:pt>
                <c:pt idx="26">
                  <c:v>1165</c:v>
                </c:pt>
                <c:pt idx="27">
                  <c:v>1217</c:v>
                </c:pt>
                <c:pt idx="28">
                  <c:v>1444</c:v>
                </c:pt>
                <c:pt idx="29">
                  <c:v>1472</c:v>
                </c:pt>
                <c:pt idx="30">
                  <c:v>1522</c:v>
                </c:pt>
                <c:pt idx="31">
                  <c:v>1619</c:v>
                </c:pt>
                <c:pt idx="32">
                  <c:v>1827</c:v>
                </c:pt>
                <c:pt idx="33">
                  <c:v>1862</c:v>
                </c:pt>
                <c:pt idx="34">
                  <c:v>1865</c:v>
                </c:pt>
                <c:pt idx="35">
                  <c:v>1968</c:v>
                </c:pt>
                <c:pt idx="36">
                  <c:v>1998</c:v>
                </c:pt>
                <c:pt idx="37">
                  <c:v>1892</c:v>
                </c:pt>
                <c:pt idx="38">
                  <c:v>1851</c:v>
                </c:pt>
                <c:pt idx="39">
                  <c:v>1808</c:v>
                </c:pt>
                <c:pt idx="40">
                  <c:v>1902</c:v>
                </c:pt>
                <c:pt idx="41">
                  <c:v>1966</c:v>
                </c:pt>
                <c:pt idx="42">
                  <c:v>1945</c:v>
                </c:pt>
                <c:pt idx="43">
                  <c:v>1906</c:v>
                </c:pt>
                <c:pt idx="44">
                  <c:v>1828</c:v>
                </c:pt>
                <c:pt idx="45">
                  <c:v>1777</c:v>
                </c:pt>
                <c:pt idx="46">
                  <c:v>1583</c:v>
                </c:pt>
                <c:pt idx="47">
                  <c:v>1512</c:v>
                </c:pt>
                <c:pt idx="48">
                  <c:v>1568</c:v>
                </c:pt>
                <c:pt idx="49">
                  <c:v>1524</c:v>
                </c:pt>
                <c:pt idx="50">
                  <c:v>1629</c:v>
                </c:pt>
                <c:pt idx="51">
                  <c:v>1454</c:v>
                </c:pt>
                <c:pt idx="52">
                  <c:v>1401</c:v>
                </c:pt>
                <c:pt idx="53">
                  <c:v>1276</c:v>
                </c:pt>
                <c:pt idx="54">
                  <c:v>1143</c:v>
                </c:pt>
                <c:pt idx="55">
                  <c:v>1101</c:v>
                </c:pt>
                <c:pt idx="56">
                  <c:v>1221</c:v>
                </c:pt>
                <c:pt idx="57">
                  <c:v>1239</c:v>
                </c:pt>
                <c:pt idx="58">
                  <c:v>1269</c:v>
                </c:pt>
                <c:pt idx="59">
                  <c:v>1270</c:v>
                </c:pt>
                <c:pt idx="60">
                  <c:v>1432</c:v>
                </c:pt>
                <c:pt idx="61">
                  <c:v>1579</c:v>
                </c:pt>
                <c:pt idx="62">
                  <c:v>1578</c:v>
                </c:pt>
                <c:pt idx="63">
                  <c:v>1568</c:v>
                </c:pt>
                <c:pt idx="64">
                  <c:v>1520</c:v>
                </c:pt>
                <c:pt idx="65">
                  <c:v>1747</c:v>
                </c:pt>
                <c:pt idx="66">
                  <c:v>1851</c:v>
                </c:pt>
                <c:pt idx="67">
                  <c:v>1944</c:v>
                </c:pt>
                <c:pt idx="68">
                  <c:v>1977</c:v>
                </c:pt>
                <c:pt idx="69">
                  <c:v>1833</c:v>
                </c:pt>
                <c:pt idx="70">
                  <c:v>1736</c:v>
                </c:pt>
                <c:pt idx="71">
                  <c:v>1852</c:v>
                </c:pt>
                <c:pt idx="72">
                  <c:v>1902</c:v>
                </c:pt>
                <c:pt idx="73">
                  <c:v>1924</c:v>
                </c:pt>
                <c:pt idx="74">
                  <c:v>1817</c:v>
                </c:pt>
                <c:pt idx="75">
                  <c:v>1742</c:v>
                </c:pt>
                <c:pt idx="76">
                  <c:v>1723</c:v>
                </c:pt>
                <c:pt idx="77">
                  <c:v>1612</c:v>
                </c:pt>
                <c:pt idx="78">
                  <c:v>1578</c:v>
                </c:pt>
                <c:pt idx="79">
                  <c:v>1589</c:v>
                </c:pt>
                <c:pt idx="80">
                  <c:v>1498</c:v>
                </c:pt>
                <c:pt idx="81">
                  <c:v>1294</c:v>
                </c:pt>
                <c:pt idx="82">
                  <c:v>1238</c:v>
                </c:pt>
                <c:pt idx="83">
                  <c:v>1322</c:v>
                </c:pt>
                <c:pt idx="84">
                  <c:v>1123</c:v>
                </c:pt>
                <c:pt idx="85">
                  <c:v>859</c:v>
                </c:pt>
                <c:pt idx="86">
                  <c:v>910</c:v>
                </c:pt>
                <c:pt idx="87">
                  <c:v>969</c:v>
                </c:pt>
                <c:pt idx="88">
                  <c:v>1090</c:v>
                </c:pt>
                <c:pt idx="89">
                  <c:v>1196</c:v>
                </c:pt>
                <c:pt idx="90">
                  <c:v>1001</c:v>
                </c:pt>
                <c:pt idx="91">
                  <c:v>962</c:v>
                </c:pt>
                <c:pt idx="92">
                  <c:v>942</c:v>
                </c:pt>
                <c:pt idx="93">
                  <c:v>848</c:v>
                </c:pt>
                <c:pt idx="94">
                  <c:v>705</c:v>
                </c:pt>
                <c:pt idx="95">
                  <c:v>670</c:v>
                </c:pt>
                <c:pt idx="96">
                  <c:v>920</c:v>
                </c:pt>
                <c:pt idx="97">
                  <c:v>1056</c:v>
                </c:pt>
                <c:pt idx="98">
                  <c:v>1121</c:v>
                </c:pt>
                <c:pt idx="99">
                  <c:v>1302</c:v>
                </c:pt>
                <c:pt idx="100">
                  <c:v>1261</c:v>
                </c:pt>
                <c:pt idx="101">
                  <c:v>1282</c:v>
                </c:pt>
                <c:pt idx="102">
                  <c:v>1295</c:v>
                </c:pt>
                <c:pt idx="103">
                  <c:v>1355</c:v>
                </c:pt>
                <c:pt idx="104">
                  <c:v>1462</c:v>
                </c:pt>
                <c:pt idx="105">
                  <c:v>1513</c:v>
                </c:pt>
                <c:pt idx="106">
                  <c:v>1616</c:v>
                </c:pt>
                <c:pt idx="107">
                  <c:v>1753</c:v>
                </c:pt>
                <c:pt idx="108">
                  <c:v>1741</c:v>
                </c:pt>
                <c:pt idx="109">
                  <c:v>1561</c:v>
                </c:pt>
                <c:pt idx="110">
                  <c:v>1652</c:v>
                </c:pt>
                <c:pt idx="111">
                  <c:v>1853</c:v>
                </c:pt>
                <c:pt idx="112">
                  <c:v>1895</c:v>
                </c:pt>
                <c:pt idx="113">
                  <c:v>1925</c:v>
                </c:pt>
                <c:pt idx="114">
                  <c:v>1982</c:v>
                </c:pt>
                <c:pt idx="115">
                  <c:v>1944</c:v>
                </c:pt>
                <c:pt idx="116">
                  <c:v>1817</c:v>
                </c:pt>
                <c:pt idx="117">
                  <c:v>1629</c:v>
                </c:pt>
                <c:pt idx="118">
                  <c:v>1533</c:v>
                </c:pt>
                <c:pt idx="119">
                  <c:v>1390</c:v>
                </c:pt>
                <c:pt idx="120">
                  <c:v>1323</c:v>
                </c:pt>
                <c:pt idx="121">
                  <c:v>1210</c:v>
                </c:pt>
                <c:pt idx="122">
                  <c:v>1069</c:v>
                </c:pt>
                <c:pt idx="123">
                  <c:v>1059</c:v>
                </c:pt>
                <c:pt idx="124">
                  <c:v>1018</c:v>
                </c:pt>
                <c:pt idx="125">
                  <c:v>980</c:v>
                </c:pt>
                <c:pt idx="126">
                  <c:v>850</c:v>
                </c:pt>
                <c:pt idx="127">
                  <c:v>615</c:v>
                </c:pt>
                <c:pt idx="128">
                  <c:v>619</c:v>
                </c:pt>
                <c:pt idx="129">
                  <c:v>514</c:v>
                </c:pt>
                <c:pt idx="130">
                  <c:v>363</c:v>
                </c:pt>
                <c:pt idx="131">
                  <c:v>81</c:v>
                </c:pt>
                <c:pt idx="132">
                  <c:v>233</c:v>
                </c:pt>
                <c:pt idx="133">
                  <c:v>165</c:v>
                </c:pt>
                <c:pt idx="134">
                  <c:v>36</c:v>
                </c:pt>
                <c:pt idx="135">
                  <c:v>25</c:v>
                </c:pt>
                <c:pt idx="136">
                  <c:v>294</c:v>
                </c:pt>
                <c:pt idx="137">
                  <c:v>319</c:v>
                </c:pt>
                <c:pt idx="138">
                  <c:v>267</c:v>
                </c:pt>
                <c:pt idx="139">
                  <c:v>190</c:v>
                </c:pt>
                <c:pt idx="140">
                  <c:v>199</c:v>
                </c:pt>
                <c:pt idx="141">
                  <c:v>252</c:v>
                </c:pt>
                <c:pt idx="142">
                  <c:v>339</c:v>
                </c:pt>
                <c:pt idx="143">
                  <c:v>478</c:v>
                </c:pt>
                <c:pt idx="144">
                  <c:v>542</c:v>
                </c:pt>
                <c:pt idx="145">
                  <c:v>552</c:v>
                </c:pt>
                <c:pt idx="146">
                  <c:v>520</c:v>
                </c:pt>
                <c:pt idx="147">
                  <c:v>512</c:v>
                </c:pt>
                <c:pt idx="148">
                  <c:v>333</c:v>
                </c:pt>
                <c:pt idx="149">
                  <c:v>385</c:v>
                </c:pt>
                <c:pt idx="150">
                  <c:v>550</c:v>
                </c:pt>
                <c:pt idx="151">
                  <c:v>408</c:v>
                </c:pt>
                <c:pt idx="152">
                  <c:v>246</c:v>
                </c:pt>
                <c:pt idx="153">
                  <c:v>266</c:v>
                </c:pt>
                <c:pt idx="154">
                  <c:v>224</c:v>
                </c:pt>
                <c:pt idx="155">
                  <c:v>328</c:v>
                </c:pt>
                <c:pt idx="156">
                  <c:v>354</c:v>
                </c:pt>
                <c:pt idx="157">
                  <c:v>581</c:v>
                </c:pt>
                <c:pt idx="158">
                  <c:v>706</c:v>
                </c:pt>
                <c:pt idx="159">
                  <c:v>692</c:v>
                </c:pt>
                <c:pt idx="160">
                  <c:v>678</c:v>
                </c:pt>
                <c:pt idx="161">
                  <c:v>456</c:v>
                </c:pt>
                <c:pt idx="162">
                  <c:v>389</c:v>
                </c:pt>
                <c:pt idx="163">
                  <c:v>694</c:v>
                </c:pt>
                <c:pt idx="164">
                  <c:v>812</c:v>
                </c:pt>
                <c:pt idx="165">
                  <c:v>814</c:v>
                </c:pt>
                <c:pt idx="166">
                  <c:v>927</c:v>
                </c:pt>
                <c:pt idx="167">
                  <c:v>995</c:v>
                </c:pt>
                <c:pt idx="168">
                  <c:v>1110</c:v>
                </c:pt>
                <c:pt idx="169">
                  <c:v>1163</c:v>
                </c:pt>
                <c:pt idx="170">
                  <c:v>1186</c:v>
                </c:pt>
                <c:pt idx="171">
                  <c:v>990</c:v>
                </c:pt>
                <c:pt idx="172">
                  <c:v>741</c:v>
                </c:pt>
                <c:pt idx="173">
                  <c:v>635</c:v>
                </c:pt>
                <c:pt idx="174">
                  <c:v>523</c:v>
                </c:pt>
                <c:pt idx="175">
                  <c:v>388</c:v>
                </c:pt>
                <c:pt idx="176">
                  <c:v>127</c:v>
                </c:pt>
                <c:pt idx="177">
                  <c:v>121</c:v>
                </c:pt>
                <c:pt idx="178">
                  <c:v>20</c:v>
                </c:pt>
                <c:pt idx="179">
                  <c:v>128</c:v>
                </c:pt>
                <c:pt idx="180">
                  <c:v>195</c:v>
                </c:pt>
                <c:pt idx="181">
                  <c:v>248</c:v>
                </c:pt>
                <c:pt idx="182">
                  <c:v>352</c:v>
                </c:pt>
                <c:pt idx="183">
                  <c:v>349</c:v>
                </c:pt>
                <c:pt idx="184">
                  <c:v>360</c:v>
                </c:pt>
                <c:pt idx="185">
                  <c:v>653</c:v>
                </c:pt>
                <c:pt idx="186">
                  <c:v>695</c:v>
                </c:pt>
                <c:pt idx="187">
                  <c:v>775</c:v>
                </c:pt>
                <c:pt idx="188">
                  <c:v>920</c:v>
                </c:pt>
                <c:pt idx="189">
                  <c:v>949</c:v>
                </c:pt>
                <c:pt idx="190">
                  <c:v>871</c:v>
                </c:pt>
                <c:pt idx="191">
                  <c:v>781</c:v>
                </c:pt>
                <c:pt idx="192">
                  <c:v>774</c:v>
                </c:pt>
                <c:pt idx="193">
                  <c:v>748</c:v>
                </c:pt>
                <c:pt idx="194">
                  <c:v>624</c:v>
                </c:pt>
                <c:pt idx="195">
                  <c:v>632</c:v>
                </c:pt>
                <c:pt idx="196">
                  <c:v>543</c:v>
                </c:pt>
                <c:pt idx="197">
                  <c:v>485</c:v>
                </c:pt>
                <c:pt idx="198">
                  <c:v>367</c:v>
                </c:pt>
                <c:pt idx="199">
                  <c:v>329</c:v>
                </c:pt>
                <c:pt idx="200">
                  <c:v>264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48-4EF6-A52A-A6CE22557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697656"/>
        <c:axId val="809698048"/>
      </c:scatterChart>
      <c:valAx>
        <c:axId val="809697656"/>
        <c:scaling>
          <c:orientation val="minMax"/>
          <c:max val="4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9698048"/>
        <c:crosses val="autoZero"/>
        <c:crossBetween val="midCat"/>
        <c:majorUnit val="200"/>
      </c:valAx>
      <c:valAx>
        <c:axId val="809698048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9697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190499</xdr:rowOff>
    </xdr:from>
    <xdr:to>
      <xdr:col>28</xdr:col>
      <xdr:colOff>0</xdr:colOff>
      <xdr:row>25</xdr:row>
      <xdr:rowOff>200024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203"/>
  <sheetViews>
    <sheetView tabSelected="1" zoomScale="85" zoomScaleNormal="85" workbookViewId="0">
      <selection activeCell="L1" sqref="L1"/>
    </sheetView>
  </sheetViews>
  <sheetFormatPr defaultRowHeight="15" x14ac:dyDescent="0.25"/>
  <cols>
    <col min="1" max="1" width="4" bestFit="1" customWidth="1"/>
    <col min="2" max="2" width="26.85546875" bestFit="1" customWidth="1"/>
    <col min="5" max="5" width="1.42578125" customWidth="1"/>
    <col min="6" max="6" width="4.28515625" customWidth="1"/>
    <col min="7" max="7" width="4" bestFit="1" customWidth="1"/>
    <col min="8" max="8" width="26.85546875" bestFit="1" customWidth="1"/>
    <col min="9" max="9" width="8.5703125" bestFit="1" customWidth="1"/>
    <col min="10" max="10" width="9.5703125" bestFit="1" customWidth="1"/>
    <col min="11" max="11" width="1.42578125" customWidth="1"/>
    <col min="12" max="12" width="9" bestFit="1" customWidth="1"/>
    <col min="13" max="13" width="9" customWidth="1"/>
    <col min="14" max="14" width="4.28515625" customWidth="1"/>
  </cols>
  <sheetData>
    <row r="1" spans="1:15" x14ac:dyDescent="0.25">
      <c r="A1" s="1" t="s">
        <v>203</v>
      </c>
      <c r="B1" s="1"/>
      <c r="C1" s="9" t="s">
        <v>205</v>
      </c>
      <c r="D1" s="11">
        <f>COUNT(D3:D261)</f>
        <v>200</v>
      </c>
      <c r="E1" s="19"/>
      <c r="G1" s="1" t="s">
        <v>207</v>
      </c>
      <c r="H1" s="1"/>
      <c r="I1" s="2"/>
      <c r="J1" s="2"/>
      <c r="K1" s="2"/>
      <c r="L1" s="8">
        <f>L203</f>
        <v>29440.412220624286</v>
      </c>
      <c r="M1" s="29">
        <f>M203</f>
        <v>29437</v>
      </c>
    </row>
    <row r="2" spans="1:15" x14ac:dyDescent="0.25">
      <c r="A2" s="3" t="s">
        <v>0</v>
      </c>
      <c r="B2" s="3" t="s">
        <v>204</v>
      </c>
      <c r="C2" s="3" t="s">
        <v>1</v>
      </c>
      <c r="D2" s="3" t="s">
        <v>2</v>
      </c>
      <c r="E2" s="17"/>
      <c r="G2" s="3" t="s">
        <v>0</v>
      </c>
      <c r="H2" s="3" t="s">
        <v>204</v>
      </c>
      <c r="I2" s="3" t="s">
        <v>1</v>
      </c>
      <c r="J2" s="3" t="s">
        <v>2</v>
      </c>
      <c r="K2" s="17"/>
      <c r="L2" s="9" t="s">
        <v>206</v>
      </c>
      <c r="M2" s="9" t="s">
        <v>208</v>
      </c>
      <c r="O2" s="27" t="str">
        <f>"TSP distance: "&amp;ROUND(L203,3)</f>
        <v>TSP distance: 29440,412</v>
      </c>
    </row>
    <row r="3" spans="1:15" x14ac:dyDescent="0.25">
      <c r="A3" s="4">
        <v>1</v>
      </c>
      <c r="B3" s="4" t="s">
        <v>3</v>
      </c>
      <c r="C3" s="20">
        <v>2995</v>
      </c>
      <c r="D3" s="20">
        <v>264</v>
      </c>
      <c r="E3" s="18"/>
      <c r="G3" s="16">
        <v>1</v>
      </c>
      <c r="H3" s="12" t="str">
        <f t="shared" ref="H3:H66" si="0">IF($G3&lt;&gt;"",INDEX(B$3:B$202,$G3),NA())</f>
        <v>Point 1</v>
      </c>
      <c r="I3" s="23">
        <f t="shared" ref="I3:I66" si="1">IF($G3&lt;&gt;"",INDEX(C$3:C$202,$G3),NA())</f>
        <v>2995</v>
      </c>
      <c r="J3" s="23">
        <f t="shared" ref="J3:J66" si="2">IF($G3&lt;&gt;"",INDEX(D$3:D$202,$G3),NA())</f>
        <v>264</v>
      </c>
      <c r="K3" s="18"/>
      <c r="L3" s="7">
        <f>SQRT((I3-I4)^2+(J3-J4)^2)</f>
        <v>157.54364474646383</v>
      </c>
      <c r="M3" s="28">
        <f>ROUND(L3,)</f>
        <v>158</v>
      </c>
    </row>
    <row r="4" spans="1:15" x14ac:dyDescent="0.25">
      <c r="A4" s="5">
        <v>2</v>
      </c>
      <c r="B4" s="5" t="s">
        <v>4</v>
      </c>
      <c r="C4" s="21">
        <v>202</v>
      </c>
      <c r="D4" s="21">
        <v>233</v>
      </c>
      <c r="E4" s="18"/>
      <c r="G4" s="10">
        <v>156</v>
      </c>
      <c r="H4" s="13" t="str">
        <f t="shared" si="0"/>
        <v>Point 156</v>
      </c>
      <c r="I4" s="24">
        <f t="shared" si="1"/>
        <v>3017</v>
      </c>
      <c r="J4" s="24">
        <f t="shared" si="2"/>
        <v>108</v>
      </c>
      <c r="K4" s="18"/>
      <c r="L4" s="7">
        <f t="shared" ref="L4:L67" si="3">SQRT((I4-I5)^2+(J4-J5)^2)</f>
        <v>63.702433234531945</v>
      </c>
      <c r="M4" s="28">
        <f t="shared" ref="M4:M67" si="4">ROUND(L4,)</f>
        <v>64</v>
      </c>
    </row>
    <row r="5" spans="1:15" x14ac:dyDescent="0.25">
      <c r="A5" s="5">
        <v>3</v>
      </c>
      <c r="B5" s="5" t="s">
        <v>5</v>
      </c>
      <c r="C5" s="21">
        <v>981</v>
      </c>
      <c r="D5" s="21">
        <v>848</v>
      </c>
      <c r="E5" s="18"/>
      <c r="G5" s="5">
        <v>200</v>
      </c>
      <c r="H5" s="14" t="str">
        <f t="shared" si="0"/>
        <v>Point 200</v>
      </c>
      <c r="I5" s="25">
        <f t="shared" si="1"/>
        <v>3060</v>
      </c>
      <c r="J5" s="25">
        <f t="shared" si="2"/>
        <v>155</v>
      </c>
      <c r="K5" s="18"/>
      <c r="L5" s="7">
        <f t="shared" si="3"/>
        <v>88.391176030189797</v>
      </c>
      <c r="M5" s="28">
        <f t="shared" si="4"/>
        <v>88</v>
      </c>
    </row>
    <row r="6" spans="1:15" x14ac:dyDescent="0.25">
      <c r="A6" s="5">
        <v>4</v>
      </c>
      <c r="B6" s="5" t="s">
        <v>6</v>
      </c>
      <c r="C6" s="21">
        <v>1346</v>
      </c>
      <c r="D6" s="21">
        <v>408</v>
      </c>
      <c r="E6" s="18"/>
      <c r="G6" s="5">
        <v>126</v>
      </c>
      <c r="H6" s="14" t="str">
        <f t="shared" si="0"/>
        <v>Point 126</v>
      </c>
      <c r="I6" s="25">
        <f t="shared" si="1"/>
        <v>3123</v>
      </c>
      <c r="J6" s="25">
        <f t="shared" si="2"/>
        <v>217</v>
      </c>
      <c r="K6" s="18"/>
      <c r="L6" s="7">
        <f t="shared" si="3"/>
        <v>181.06904760339356</v>
      </c>
      <c r="M6" s="28">
        <f t="shared" si="4"/>
        <v>181</v>
      </c>
    </row>
    <row r="7" spans="1:15" x14ac:dyDescent="0.25">
      <c r="A7" s="5">
        <v>5</v>
      </c>
      <c r="B7" s="5" t="s">
        <v>7</v>
      </c>
      <c r="C7" s="21">
        <v>781</v>
      </c>
      <c r="D7" s="21">
        <v>670</v>
      </c>
      <c r="E7" s="18"/>
      <c r="G7" s="5">
        <v>162</v>
      </c>
      <c r="H7" s="14" t="str">
        <f t="shared" si="0"/>
        <v>Point 162</v>
      </c>
      <c r="I7" s="25">
        <f t="shared" si="1"/>
        <v>3292</v>
      </c>
      <c r="J7" s="25">
        <f t="shared" si="2"/>
        <v>152</v>
      </c>
      <c r="K7" s="18"/>
      <c r="L7" s="7">
        <f t="shared" si="3"/>
        <v>258.30602006147672</v>
      </c>
      <c r="M7" s="28">
        <f t="shared" si="4"/>
        <v>258</v>
      </c>
    </row>
    <row r="8" spans="1:15" x14ac:dyDescent="0.25">
      <c r="A8" s="5">
        <v>6</v>
      </c>
      <c r="B8" s="5" t="s">
        <v>8</v>
      </c>
      <c r="C8" s="21">
        <v>1009</v>
      </c>
      <c r="D8" s="21">
        <v>1001</v>
      </c>
      <c r="E8" s="18"/>
      <c r="G8" s="5">
        <v>94</v>
      </c>
      <c r="H8" s="14" t="str">
        <f t="shared" si="0"/>
        <v>Point 94</v>
      </c>
      <c r="I8" s="25">
        <f t="shared" si="1"/>
        <v>3503</v>
      </c>
      <c r="J8" s="25">
        <f t="shared" si="2"/>
        <v>301</v>
      </c>
      <c r="K8" s="18"/>
      <c r="L8" s="7">
        <f t="shared" si="3"/>
        <v>179.44637081869334</v>
      </c>
      <c r="M8" s="28">
        <f t="shared" si="4"/>
        <v>179</v>
      </c>
    </row>
    <row r="9" spans="1:15" x14ac:dyDescent="0.25">
      <c r="A9" s="5">
        <v>7</v>
      </c>
      <c r="B9" s="5" t="s">
        <v>9</v>
      </c>
      <c r="C9" s="21">
        <v>2927</v>
      </c>
      <c r="D9" s="21">
        <v>1777</v>
      </c>
      <c r="E9" s="18"/>
      <c r="G9" s="5">
        <v>32</v>
      </c>
      <c r="H9" s="14" t="str">
        <f t="shared" si="0"/>
        <v>Point 32</v>
      </c>
      <c r="I9" s="25">
        <f t="shared" si="1"/>
        <v>3538</v>
      </c>
      <c r="J9" s="25">
        <f t="shared" si="2"/>
        <v>125</v>
      </c>
      <c r="K9" s="18"/>
      <c r="L9" s="7">
        <f t="shared" si="3"/>
        <v>58.694122363316758</v>
      </c>
      <c r="M9" s="28">
        <f t="shared" si="4"/>
        <v>59</v>
      </c>
    </row>
    <row r="10" spans="1:15" x14ac:dyDescent="0.25">
      <c r="A10" s="5">
        <v>8</v>
      </c>
      <c r="B10" s="5" t="s">
        <v>10</v>
      </c>
      <c r="C10" s="21">
        <v>2982</v>
      </c>
      <c r="D10" s="21">
        <v>949</v>
      </c>
      <c r="E10" s="18"/>
      <c r="G10" s="5">
        <v>105</v>
      </c>
      <c r="H10" s="14" t="str">
        <f t="shared" si="0"/>
        <v>Point 105</v>
      </c>
      <c r="I10" s="25">
        <f t="shared" si="1"/>
        <v>3595</v>
      </c>
      <c r="J10" s="25">
        <f t="shared" si="2"/>
        <v>111</v>
      </c>
      <c r="K10" s="18"/>
      <c r="L10" s="7">
        <f t="shared" si="3"/>
        <v>176.32356620712955</v>
      </c>
      <c r="M10" s="28">
        <f t="shared" si="4"/>
        <v>176</v>
      </c>
    </row>
    <row r="11" spans="1:15" x14ac:dyDescent="0.25">
      <c r="A11" s="5">
        <v>9</v>
      </c>
      <c r="B11" s="5" t="s">
        <v>11</v>
      </c>
      <c r="C11" s="21">
        <v>555</v>
      </c>
      <c r="D11" s="21">
        <v>1121</v>
      </c>
      <c r="E11" s="18"/>
      <c r="G11" s="5">
        <v>97</v>
      </c>
      <c r="H11" s="14" t="str">
        <f t="shared" si="0"/>
        <v>Point 97</v>
      </c>
      <c r="I11" s="25">
        <f t="shared" si="1"/>
        <v>3766</v>
      </c>
      <c r="J11" s="25">
        <f t="shared" si="2"/>
        <v>154</v>
      </c>
      <c r="K11" s="18"/>
      <c r="L11" s="7">
        <f t="shared" si="3"/>
        <v>55.443665102516448</v>
      </c>
      <c r="M11" s="28">
        <f t="shared" si="4"/>
        <v>55</v>
      </c>
    </row>
    <row r="12" spans="1:15" x14ac:dyDescent="0.25">
      <c r="A12" s="5">
        <v>10</v>
      </c>
      <c r="B12" s="5" t="s">
        <v>12</v>
      </c>
      <c r="C12" s="21">
        <v>464</v>
      </c>
      <c r="D12" s="21">
        <v>1302</v>
      </c>
      <c r="E12" s="18"/>
      <c r="G12" s="5">
        <v>167</v>
      </c>
      <c r="H12" s="14" t="str">
        <f t="shared" si="0"/>
        <v>Point 167</v>
      </c>
      <c r="I12" s="25">
        <f t="shared" si="1"/>
        <v>3821</v>
      </c>
      <c r="J12" s="25">
        <f t="shared" si="2"/>
        <v>147</v>
      </c>
      <c r="K12" s="18"/>
      <c r="L12" s="7">
        <f t="shared" si="3"/>
        <v>336.10861339751472</v>
      </c>
      <c r="M12" s="28">
        <f t="shared" si="4"/>
        <v>336</v>
      </c>
    </row>
    <row r="13" spans="1:15" x14ac:dyDescent="0.25">
      <c r="A13" s="5">
        <v>11</v>
      </c>
      <c r="B13" s="5" t="s">
        <v>13</v>
      </c>
      <c r="C13" s="21">
        <v>3452</v>
      </c>
      <c r="D13" s="21">
        <v>637</v>
      </c>
      <c r="E13" s="18"/>
      <c r="G13" s="5">
        <v>98</v>
      </c>
      <c r="H13" s="14" t="str">
        <f t="shared" si="0"/>
        <v>Point 98</v>
      </c>
      <c r="I13" s="25">
        <f t="shared" si="1"/>
        <v>3946</v>
      </c>
      <c r="J13" s="25">
        <f t="shared" si="2"/>
        <v>459</v>
      </c>
      <c r="K13" s="18"/>
      <c r="L13" s="7">
        <f t="shared" si="3"/>
        <v>57.55866572463264</v>
      </c>
      <c r="M13" s="28">
        <f t="shared" si="4"/>
        <v>58</v>
      </c>
    </row>
    <row r="14" spans="1:15" x14ac:dyDescent="0.25">
      <c r="A14" s="5">
        <v>12</v>
      </c>
      <c r="B14" s="5" t="s">
        <v>14</v>
      </c>
      <c r="C14" s="21">
        <v>571</v>
      </c>
      <c r="D14" s="21">
        <v>1982</v>
      </c>
      <c r="E14" s="18"/>
      <c r="G14" s="5">
        <v>170</v>
      </c>
      <c r="H14" s="14" t="str">
        <f t="shared" si="0"/>
        <v>Point 170</v>
      </c>
      <c r="I14" s="25">
        <f t="shared" si="1"/>
        <v>3938</v>
      </c>
      <c r="J14" s="25">
        <f t="shared" si="2"/>
        <v>516</v>
      </c>
      <c r="K14" s="18"/>
      <c r="L14" s="7">
        <f t="shared" si="3"/>
        <v>24.186773244895647</v>
      </c>
      <c r="M14" s="28">
        <f t="shared" si="4"/>
        <v>24</v>
      </c>
    </row>
    <row r="15" spans="1:15" x14ac:dyDescent="0.25">
      <c r="A15" s="5">
        <v>13</v>
      </c>
      <c r="B15" s="5" t="s">
        <v>15</v>
      </c>
      <c r="C15" s="21">
        <v>2656</v>
      </c>
      <c r="D15" s="21">
        <v>128</v>
      </c>
      <c r="E15" s="18"/>
      <c r="G15" s="5">
        <v>49</v>
      </c>
      <c r="H15" s="14" t="str">
        <f t="shared" si="0"/>
        <v>Point 49</v>
      </c>
      <c r="I15" s="25">
        <f t="shared" si="1"/>
        <v>3935</v>
      </c>
      <c r="J15" s="25">
        <f t="shared" si="2"/>
        <v>540</v>
      </c>
      <c r="K15" s="18"/>
      <c r="L15" s="7">
        <f t="shared" si="3"/>
        <v>205.73040611440985</v>
      </c>
      <c r="M15" s="28">
        <f t="shared" si="4"/>
        <v>206</v>
      </c>
    </row>
    <row r="16" spans="1:15" x14ac:dyDescent="0.25">
      <c r="A16" s="5">
        <v>14</v>
      </c>
      <c r="B16" s="5" t="s">
        <v>16</v>
      </c>
      <c r="C16" s="21">
        <v>1623</v>
      </c>
      <c r="D16" s="21">
        <v>1723</v>
      </c>
      <c r="E16" s="18"/>
      <c r="G16" s="5">
        <v>153</v>
      </c>
      <c r="H16" s="14" t="str">
        <f t="shared" si="0"/>
        <v>Point 153</v>
      </c>
      <c r="I16" s="25">
        <f t="shared" si="1"/>
        <v>3896</v>
      </c>
      <c r="J16" s="25">
        <f t="shared" si="2"/>
        <v>742</v>
      </c>
      <c r="K16" s="18"/>
      <c r="L16" s="7">
        <f t="shared" si="3"/>
        <v>53</v>
      </c>
      <c r="M16" s="28">
        <f t="shared" si="4"/>
        <v>53</v>
      </c>
    </row>
    <row r="17" spans="1:13" x14ac:dyDescent="0.25">
      <c r="A17" s="5">
        <v>15</v>
      </c>
      <c r="B17" s="5" t="s">
        <v>17</v>
      </c>
      <c r="C17" s="21">
        <v>2067</v>
      </c>
      <c r="D17" s="21">
        <v>694</v>
      </c>
      <c r="E17" s="18"/>
      <c r="G17" s="5">
        <v>70</v>
      </c>
      <c r="H17" s="14" t="str">
        <f t="shared" si="0"/>
        <v>Point 70</v>
      </c>
      <c r="I17" s="25">
        <f t="shared" si="1"/>
        <v>3868</v>
      </c>
      <c r="J17" s="25">
        <f t="shared" si="2"/>
        <v>697</v>
      </c>
      <c r="K17" s="18"/>
      <c r="L17" s="7">
        <f t="shared" si="3"/>
        <v>188.08774548066654</v>
      </c>
      <c r="M17" s="28">
        <f t="shared" si="4"/>
        <v>188</v>
      </c>
    </row>
    <row r="18" spans="1:13" x14ac:dyDescent="0.25">
      <c r="A18" s="5">
        <v>16</v>
      </c>
      <c r="B18" s="5" t="s">
        <v>18</v>
      </c>
      <c r="C18" s="21">
        <v>1725</v>
      </c>
      <c r="D18" s="21">
        <v>927</v>
      </c>
      <c r="E18" s="18"/>
      <c r="G18" s="5">
        <v>139</v>
      </c>
      <c r="H18" s="14" t="str">
        <f t="shared" si="0"/>
        <v>Point 139</v>
      </c>
      <c r="I18" s="25">
        <f t="shared" si="1"/>
        <v>3829</v>
      </c>
      <c r="J18" s="25">
        <f t="shared" si="2"/>
        <v>513</v>
      </c>
      <c r="K18" s="18"/>
      <c r="L18" s="7">
        <f t="shared" si="3"/>
        <v>160.15305179733542</v>
      </c>
      <c r="M18" s="28">
        <f t="shared" si="4"/>
        <v>160</v>
      </c>
    </row>
    <row r="19" spans="1:13" x14ac:dyDescent="0.25">
      <c r="A19" s="5">
        <v>17</v>
      </c>
      <c r="B19" s="5" t="s">
        <v>19</v>
      </c>
      <c r="C19" s="21">
        <v>3600</v>
      </c>
      <c r="D19" s="21">
        <v>459</v>
      </c>
      <c r="E19" s="18"/>
      <c r="G19" s="5">
        <v>140</v>
      </c>
      <c r="H19" s="14" t="str">
        <f t="shared" si="0"/>
        <v>Point 140</v>
      </c>
      <c r="I19" s="25">
        <f t="shared" si="1"/>
        <v>3684</v>
      </c>
      <c r="J19" s="25">
        <f t="shared" si="2"/>
        <v>445</v>
      </c>
      <c r="K19" s="18"/>
      <c r="L19" s="7">
        <f t="shared" si="3"/>
        <v>85.158675424175073</v>
      </c>
      <c r="M19" s="28">
        <f t="shared" si="4"/>
        <v>85</v>
      </c>
    </row>
    <row r="20" spans="1:13" x14ac:dyDescent="0.25">
      <c r="A20" s="5">
        <v>18</v>
      </c>
      <c r="B20" s="5" t="s">
        <v>20</v>
      </c>
      <c r="C20" s="21">
        <v>1109</v>
      </c>
      <c r="D20" s="21">
        <v>1196</v>
      </c>
      <c r="E20" s="18"/>
      <c r="G20" s="5">
        <v>17</v>
      </c>
      <c r="H20" s="14" t="str">
        <f t="shared" si="0"/>
        <v>Point 17</v>
      </c>
      <c r="I20" s="25">
        <f t="shared" si="1"/>
        <v>3600</v>
      </c>
      <c r="J20" s="25">
        <f t="shared" si="2"/>
        <v>459</v>
      </c>
      <c r="K20" s="18"/>
      <c r="L20" s="7">
        <f t="shared" si="3"/>
        <v>55.009090157900268</v>
      </c>
      <c r="M20" s="28">
        <f t="shared" si="4"/>
        <v>55</v>
      </c>
    </row>
    <row r="21" spans="1:13" x14ac:dyDescent="0.25">
      <c r="A21" s="5">
        <v>19</v>
      </c>
      <c r="B21" s="5" t="s">
        <v>21</v>
      </c>
      <c r="C21" s="21">
        <v>366</v>
      </c>
      <c r="D21" s="21">
        <v>339</v>
      </c>
      <c r="E21" s="18"/>
      <c r="G21" s="5">
        <v>90</v>
      </c>
      <c r="H21" s="14" t="str">
        <f t="shared" si="0"/>
        <v>Point 90</v>
      </c>
      <c r="I21" s="25">
        <f t="shared" si="1"/>
        <v>3599</v>
      </c>
      <c r="J21" s="25">
        <f t="shared" si="2"/>
        <v>514</v>
      </c>
      <c r="K21" s="18"/>
      <c r="L21" s="7">
        <f t="shared" si="3"/>
        <v>189.93156662334991</v>
      </c>
      <c r="M21" s="28">
        <f t="shared" si="4"/>
        <v>190</v>
      </c>
    </row>
    <row r="22" spans="1:13" x14ac:dyDescent="0.25">
      <c r="A22" s="5">
        <v>20</v>
      </c>
      <c r="B22" s="5" t="s">
        <v>22</v>
      </c>
      <c r="C22" s="21">
        <v>778</v>
      </c>
      <c r="D22" s="21">
        <v>1282</v>
      </c>
      <c r="E22" s="18"/>
      <c r="G22" s="5">
        <v>89</v>
      </c>
      <c r="H22" s="14" t="str">
        <f t="shared" si="0"/>
        <v>Point 89</v>
      </c>
      <c r="I22" s="25">
        <f t="shared" si="1"/>
        <v>3642</v>
      </c>
      <c r="J22" s="25">
        <f t="shared" si="2"/>
        <v>699</v>
      </c>
      <c r="K22" s="18"/>
      <c r="L22" s="7">
        <f t="shared" si="3"/>
        <v>199.85995096566995</v>
      </c>
      <c r="M22" s="28">
        <f t="shared" si="4"/>
        <v>200</v>
      </c>
    </row>
    <row r="23" spans="1:13" x14ac:dyDescent="0.25">
      <c r="A23" s="5">
        <v>21</v>
      </c>
      <c r="B23" s="5" t="s">
        <v>23</v>
      </c>
      <c r="C23" s="21">
        <v>386</v>
      </c>
      <c r="D23" s="21">
        <v>1616</v>
      </c>
      <c r="E23" s="18"/>
      <c r="G23" s="5">
        <v>11</v>
      </c>
      <c r="H23" s="14" t="str">
        <f t="shared" si="0"/>
        <v>Point 11</v>
      </c>
      <c r="I23" s="25">
        <f t="shared" si="1"/>
        <v>3452</v>
      </c>
      <c r="J23" s="25">
        <f t="shared" si="2"/>
        <v>637</v>
      </c>
      <c r="K23" s="18"/>
      <c r="L23" s="7">
        <f t="shared" si="3"/>
        <v>174.4706279005151</v>
      </c>
      <c r="M23" s="28">
        <f t="shared" si="4"/>
        <v>174</v>
      </c>
    </row>
    <row r="24" spans="1:13" x14ac:dyDescent="0.25">
      <c r="A24" s="5">
        <v>22</v>
      </c>
      <c r="B24" s="5" t="s">
        <v>24</v>
      </c>
      <c r="C24" s="21">
        <v>3918</v>
      </c>
      <c r="D24" s="21">
        <v>1217</v>
      </c>
      <c r="E24" s="18"/>
      <c r="G24" s="5">
        <v>168</v>
      </c>
      <c r="H24" s="14" t="str">
        <f t="shared" si="0"/>
        <v>Point 168</v>
      </c>
      <c r="I24" s="25">
        <f t="shared" si="1"/>
        <v>3370</v>
      </c>
      <c r="J24" s="25">
        <f t="shared" si="2"/>
        <v>791</v>
      </c>
      <c r="K24" s="18"/>
      <c r="L24" s="7">
        <f t="shared" si="3"/>
        <v>129.32130528261769</v>
      </c>
      <c r="M24" s="28">
        <f t="shared" si="4"/>
        <v>129</v>
      </c>
    </row>
    <row r="25" spans="1:13" x14ac:dyDescent="0.25">
      <c r="A25" s="5">
        <v>23</v>
      </c>
      <c r="B25" s="5" t="s">
        <v>25</v>
      </c>
      <c r="C25" s="21">
        <v>3332</v>
      </c>
      <c r="D25" s="21">
        <v>1049</v>
      </c>
      <c r="E25" s="18"/>
      <c r="G25" s="5">
        <v>110</v>
      </c>
      <c r="H25" s="14" t="str">
        <f t="shared" si="0"/>
        <v>Point 110</v>
      </c>
      <c r="I25" s="25">
        <f t="shared" si="1"/>
        <v>3438</v>
      </c>
      <c r="J25" s="25">
        <f t="shared" si="2"/>
        <v>901</v>
      </c>
      <c r="K25" s="18"/>
      <c r="L25" s="7">
        <f t="shared" si="3"/>
        <v>182.04395073717774</v>
      </c>
      <c r="M25" s="28">
        <f t="shared" si="4"/>
        <v>182</v>
      </c>
    </row>
    <row r="26" spans="1:13" ht="15.75" customHeight="1" x14ac:dyDescent="0.25">
      <c r="A26" s="5">
        <v>24</v>
      </c>
      <c r="B26" s="5" t="s">
        <v>26</v>
      </c>
      <c r="C26" s="21">
        <v>2597</v>
      </c>
      <c r="D26" s="21">
        <v>349</v>
      </c>
      <c r="E26" s="18"/>
      <c r="G26" s="5">
        <v>23</v>
      </c>
      <c r="H26" s="14" t="str">
        <f t="shared" si="0"/>
        <v>Point 23</v>
      </c>
      <c r="I26" s="25">
        <f t="shared" si="1"/>
        <v>3332</v>
      </c>
      <c r="J26" s="25">
        <f t="shared" si="2"/>
        <v>1049</v>
      </c>
      <c r="K26" s="18"/>
      <c r="L26" s="7">
        <f t="shared" si="3"/>
        <v>212.55117030964567</v>
      </c>
      <c r="M26" s="28">
        <f t="shared" si="4"/>
        <v>213</v>
      </c>
    </row>
    <row r="27" spans="1:13" x14ac:dyDescent="0.25">
      <c r="A27" s="5">
        <v>25</v>
      </c>
      <c r="B27" s="5" t="s">
        <v>27</v>
      </c>
      <c r="C27" s="21">
        <v>811</v>
      </c>
      <c r="D27" s="21">
        <v>1295</v>
      </c>
      <c r="E27" s="18"/>
      <c r="G27" s="5">
        <v>42</v>
      </c>
      <c r="H27" s="14" t="str">
        <f t="shared" si="0"/>
        <v>Point 42</v>
      </c>
      <c r="I27" s="25">
        <f t="shared" si="1"/>
        <v>3535</v>
      </c>
      <c r="J27" s="25">
        <f t="shared" si="2"/>
        <v>1112</v>
      </c>
      <c r="K27" s="18"/>
      <c r="L27" s="7">
        <f t="shared" si="3"/>
        <v>383.75122149642732</v>
      </c>
      <c r="M27" s="28">
        <f t="shared" si="4"/>
        <v>384</v>
      </c>
    </row>
    <row r="28" spans="1:13" x14ac:dyDescent="0.25">
      <c r="A28" s="5">
        <v>26</v>
      </c>
      <c r="B28" s="5" t="s">
        <v>28</v>
      </c>
      <c r="C28" s="21">
        <v>241</v>
      </c>
      <c r="D28" s="21">
        <v>1069</v>
      </c>
      <c r="E28" s="18"/>
      <c r="G28" s="5">
        <v>173</v>
      </c>
      <c r="H28" s="14" t="str">
        <f t="shared" si="0"/>
        <v>Point 173</v>
      </c>
      <c r="I28" s="25">
        <f t="shared" si="1"/>
        <v>3918</v>
      </c>
      <c r="J28" s="25">
        <f t="shared" si="2"/>
        <v>1088</v>
      </c>
      <c r="K28" s="18"/>
      <c r="L28" s="7">
        <f t="shared" si="3"/>
        <v>87.709748602991681</v>
      </c>
      <c r="M28" s="28">
        <f t="shared" si="4"/>
        <v>88</v>
      </c>
    </row>
    <row r="29" spans="1:13" x14ac:dyDescent="0.25">
      <c r="A29" s="5">
        <v>27</v>
      </c>
      <c r="B29" s="5" t="s">
        <v>29</v>
      </c>
      <c r="C29" s="21">
        <v>2658</v>
      </c>
      <c r="D29" s="21">
        <v>360</v>
      </c>
      <c r="E29" s="18"/>
      <c r="G29" s="5">
        <v>185</v>
      </c>
      <c r="H29" s="14" t="str">
        <f t="shared" si="0"/>
        <v>Point 185</v>
      </c>
      <c r="I29" s="25">
        <f t="shared" si="1"/>
        <v>3876</v>
      </c>
      <c r="J29" s="25">
        <f t="shared" si="2"/>
        <v>1165</v>
      </c>
      <c r="K29" s="18"/>
      <c r="L29" s="7">
        <f t="shared" si="3"/>
        <v>66.843099868273612</v>
      </c>
      <c r="M29" s="28">
        <f t="shared" si="4"/>
        <v>67</v>
      </c>
    </row>
    <row r="30" spans="1:13" x14ac:dyDescent="0.25">
      <c r="A30" s="5">
        <v>28</v>
      </c>
      <c r="B30" s="5" t="s">
        <v>30</v>
      </c>
      <c r="C30" s="21">
        <v>394</v>
      </c>
      <c r="D30" s="21">
        <v>1944</v>
      </c>
      <c r="E30" s="18"/>
      <c r="G30" s="5">
        <v>22</v>
      </c>
      <c r="H30" s="14" t="str">
        <f t="shared" si="0"/>
        <v>Point 22</v>
      </c>
      <c r="I30" s="25">
        <f t="shared" si="1"/>
        <v>3918</v>
      </c>
      <c r="J30" s="25">
        <f t="shared" si="2"/>
        <v>1217</v>
      </c>
      <c r="K30" s="18"/>
      <c r="L30" s="7">
        <f t="shared" si="3"/>
        <v>227.43130831088317</v>
      </c>
      <c r="M30" s="28">
        <f t="shared" si="4"/>
        <v>227</v>
      </c>
    </row>
    <row r="31" spans="1:13" x14ac:dyDescent="0.25">
      <c r="A31" s="5">
        <v>29</v>
      </c>
      <c r="B31" s="5" t="s">
        <v>31</v>
      </c>
      <c r="C31" s="21">
        <v>3786</v>
      </c>
      <c r="D31" s="21">
        <v>1862</v>
      </c>
      <c r="E31" s="18"/>
      <c r="G31" s="5">
        <v>193</v>
      </c>
      <c r="H31" s="14" t="str">
        <f t="shared" si="0"/>
        <v>Point 193</v>
      </c>
      <c r="I31" s="25">
        <f t="shared" si="1"/>
        <v>3904</v>
      </c>
      <c r="J31" s="25">
        <f t="shared" si="2"/>
        <v>1444</v>
      </c>
      <c r="K31" s="18"/>
      <c r="L31" s="7">
        <f t="shared" si="3"/>
        <v>53.851648071345039</v>
      </c>
      <c r="M31" s="28">
        <f t="shared" si="4"/>
        <v>54</v>
      </c>
    </row>
    <row r="32" spans="1:13" x14ac:dyDescent="0.25">
      <c r="A32" s="5">
        <v>30</v>
      </c>
      <c r="B32" s="5" t="s">
        <v>32</v>
      </c>
      <c r="C32" s="21">
        <v>264</v>
      </c>
      <c r="D32" s="21">
        <v>36</v>
      </c>
      <c r="E32" s="18"/>
      <c r="G32" s="5">
        <v>111</v>
      </c>
      <c r="H32" s="14" t="str">
        <f t="shared" si="0"/>
        <v>Point 111</v>
      </c>
      <c r="I32" s="25">
        <f t="shared" si="1"/>
        <v>3858</v>
      </c>
      <c r="J32" s="25">
        <f t="shared" si="2"/>
        <v>1472</v>
      </c>
      <c r="K32" s="18"/>
      <c r="L32" s="7">
        <f t="shared" si="3"/>
        <v>189.70766985021982</v>
      </c>
      <c r="M32" s="28">
        <f t="shared" si="4"/>
        <v>190</v>
      </c>
    </row>
    <row r="33" spans="1:13" x14ac:dyDescent="0.25">
      <c r="A33" s="5">
        <v>31</v>
      </c>
      <c r="B33" s="5" t="s">
        <v>33</v>
      </c>
      <c r="C33" s="21">
        <v>2050</v>
      </c>
      <c r="D33" s="21">
        <v>1833</v>
      </c>
      <c r="E33" s="18"/>
      <c r="G33" s="5">
        <v>103</v>
      </c>
      <c r="H33" s="14" t="str">
        <f t="shared" si="0"/>
        <v>Point 103</v>
      </c>
      <c r="I33" s="25">
        <f t="shared" si="1"/>
        <v>3675</v>
      </c>
      <c r="J33" s="25">
        <f t="shared" si="2"/>
        <v>1522</v>
      </c>
      <c r="K33" s="18"/>
      <c r="L33" s="7">
        <f t="shared" si="3"/>
        <v>162.2004932174992</v>
      </c>
      <c r="M33" s="28">
        <f t="shared" si="4"/>
        <v>162</v>
      </c>
    </row>
    <row r="34" spans="1:13" x14ac:dyDescent="0.25">
      <c r="A34" s="5">
        <v>32</v>
      </c>
      <c r="B34" s="5" t="s">
        <v>34</v>
      </c>
      <c r="C34" s="21">
        <v>3538</v>
      </c>
      <c r="D34" s="21">
        <v>125</v>
      </c>
      <c r="E34" s="18"/>
      <c r="G34" s="5">
        <v>58</v>
      </c>
      <c r="H34" s="14" t="str">
        <f t="shared" si="0"/>
        <v>Point 58</v>
      </c>
      <c r="I34" s="25">
        <f t="shared" si="1"/>
        <v>3805</v>
      </c>
      <c r="J34" s="25">
        <f t="shared" si="2"/>
        <v>1619</v>
      </c>
      <c r="K34" s="18"/>
      <c r="L34" s="7">
        <f t="shared" si="3"/>
        <v>210.01190442448734</v>
      </c>
      <c r="M34" s="28">
        <f t="shared" si="4"/>
        <v>210</v>
      </c>
    </row>
    <row r="35" spans="1:13" x14ac:dyDescent="0.25">
      <c r="A35" s="5">
        <v>33</v>
      </c>
      <c r="B35" s="5" t="s">
        <v>35</v>
      </c>
      <c r="C35" s="21">
        <v>1646</v>
      </c>
      <c r="D35" s="21">
        <v>1817</v>
      </c>
      <c r="E35" s="18"/>
      <c r="G35" s="5">
        <v>128</v>
      </c>
      <c r="H35" s="14" t="str">
        <f t="shared" si="0"/>
        <v>Point 128</v>
      </c>
      <c r="I35" s="25">
        <f t="shared" si="1"/>
        <v>3834</v>
      </c>
      <c r="J35" s="25">
        <f t="shared" si="2"/>
        <v>1827</v>
      </c>
      <c r="K35" s="18"/>
      <c r="L35" s="7">
        <f t="shared" si="3"/>
        <v>59.405386961116584</v>
      </c>
      <c r="M35" s="28">
        <f t="shared" si="4"/>
        <v>59</v>
      </c>
    </row>
    <row r="36" spans="1:13" x14ac:dyDescent="0.25">
      <c r="A36" s="5">
        <v>34</v>
      </c>
      <c r="B36" s="5" t="s">
        <v>36</v>
      </c>
      <c r="C36" s="21">
        <v>2993</v>
      </c>
      <c r="D36" s="21">
        <v>624</v>
      </c>
      <c r="E36" s="18"/>
      <c r="G36" s="5">
        <v>29</v>
      </c>
      <c r="H36" s="14" t="str">
        <f t="shared" si="0"/>
        <v>Point 29</v>
      </c>
      <c r="I36" s="25">
        <f t="shared" si="1"/>
        <v>3786</v>
      </c>
      <c r="J36" s="25">
        <f t="shared" si="2"/>
        <v>1862</v>
      </c>
      <c r="K36" s="18"/>
      <c r="L36" s="7">
        <f t="shared" si="3"/>
        <v>5</v>
      </c>
      <c r="M36" s="28">
        <f t="shared" si="4"/>
        <v>5</v>
      </c>
    </row>
    <row r="37" spans="1:13" x14ac:dyDescent="0.25">
      <c r="A37" s="5">
        <v>35</v>
      </c>
      <c r="B37" s="5" t="s">
        <v>37</v>
      </c>
      <c r="C37" s="21">
        <v>547</v>
      </c>
      <c r="D37" s="21">
        <v>25</v>
      </c>
      <c r="E37" s="18"/>
      <c r="G37" s="5">
        <v>191</v>
      </c>
      <c r="H37" s="14" t="str">
        <f t="shared" si="0"/>
        <v>Point 191</v>
      </c>
      <c r="I37" s="25">
        <f t="shared" si="1"/>
        <v>3782</v>
      </c>
      <c r="J37" s="25">
        <f t="shared" si="2"/>
        <v>1865</v>
      </c>
      <c r="K37" s="18"/>
      <c r="L37" s="7">
        <f t="shared" si="3"/>
        <v>199.6246477767713</v>
      </c>
      <c r="M37" s="28">
        <f t="shared" si="4"/>
        <v>200</v>
      </c>
    </row>
    <row r="38" spans="1:13" x14ac:dyDescent="0.25">
      <c r="A38" s="5">
        <v>36</v>
      </c>
      <c r="B38" s="5" t="s">
        <v>38</v>
      </c>
      <c r="C38" s="21">
        <v>3373</v>
      </c>
      <c r="D38" s="21">
        <v>1902</v>
      </c>
      <c r="E38" s="18"/>
      <c r="G38" s="5">
        <v>197</v>
      </c>
      <c r="H38" s="14" t="str">
        <f t="shared" si="0"/>
        <v>Point 197</v>
      </c>
      <c r="I38" s="25">
        <f t="shared" si="1"/>
        <v>3611</v>
      </c>
      <c r="J38" s="25">
        <f t="shared" si="2"/>
        <v>1968</v>
      </c>
      <c r="K38" s="18"/>
      <c r="L38" s="7">
        <f t="shared" si="3"/>
        <v>160.822883943797</v>
      </c>
      <c r="M38" s="28">
        <f t="shared" si="4"/>
        <v>161</v>
      </c>
    </row>
    <row r="39" spans="1:13" x14ac:dyDescent="0.25">
      <c r="A39" s="5">
        <v>37</v>
      </c>
      <c r="B39" s="5" t="s">
        <v>39</v>
      </c>
      <c r="C39" s="21">
        <v>460</v>
      </c>
      <c r="D39" s="21">
        <v>267</v>
      </c>
      <c r="E39" s="18"/>
      <c r="G39" s="5">
        <v>176</v>
      </c>
      <c r="H39" s="14" t="str">
        <f t="shared" si="0"/>
        <v>Point 176</v>
      </c>
      <c r="I39" s="25">
        <f t="shared" si="1"/>
        <v>3453</v>
      </c>
      <c r="J39" s="25">
        <f t="shared" si="2"/>
        <v>1998</v>
      </c>
      <c r="K39" s="18"/>
      <c r="L39" s="7">
        <f t="shared" si="3"/>
        <v>122.80065146407001</v>
      </c>
      <c r="M39" s="28">
        <f t="shared" si="4"/>
        <v>123</v>
      </c>
    </row>
    <row r="40" spans="1:13" x14ac:dyDescent="0.25">
      <c r="A40" s="5">
        <v>38</v>
      </c>
      <c r="B40" s="5" t="s">
        <v>40</v>
      </c>
      <c r="C40" s="21">
        <v>3060</v>
      </c>
      <c r="D40" s="21">
        <v>781</v>
      </c>
      <c r="E40" s="18"/>
      <c r="G40" s="5">
        <v>199</v>
      </c>
      <c r="H40" s="14" t="str">
        <f t="shared" si="0"/>
        <v>Point 199</v>
      </c>
      <c r="I40" s="25">
        <f t="shared" si="1"/>
        <v>3515</v>
      </c>
      <c r="J40" s="25">
        <f t="shared" si="2"/>
        <v>1892</v>
      </c>
      <c r="K40" s="18"/>
      <c r="L40" s="7">
        <f t="shared" si="3"/>
        <v>41.773197148410844</v>
      </c>
      <c r="M40" s="28">
        <f t="shared" si="4"/>
        <v>42</v>
      </c>
    </row>
    <row r="41" spans="1:13" x14ac:dyDescent="0.25">
      <c r="A41" s="5">
        <v>39</v>
      </c>
      <c r="B41" s="5" t="s">
        <v>41</v>
      </c>
      <c r="C41" s="21">
        <v>1828</v>
      </c>
      <c r="D41" s="21">
        <v>456</v>
      </c>
      <c r="E41" s="18"/>
      <c r="G41" s="5">
        <v>108</v>
      </c>
      <c r="H41" s="14" t="str">
        <f t="shared" si="0"/>
        <v>Point 108</v>
      </c>
      <c r="I41" s="25">
        <f t="shared" si="1"/>
        <v>3507</v>
      </c>
      <c r="J41" s="25">
        <f t="shared" si="2"/>
        <v>1851</v>
      </c>
      <c r="K41" s="18"/>
      <c r="L41" s="7">
        <f t="shared" si="3"/>
        <v>99.744674043279119</v>
      </c>
      <c r="M41" s="28">
        <f t="shared" si="4"/>
        <v>100</v>
      </c>
    </row>
    <row r="42" spans="1:13" x14ac:dyDescent="0.25">
      <c r="A42" s="5">
        <v>40</v>
      </c>
      <c r="B42" s="5" t="s">
        <v>42</v>
      </c>
      <c r="C42" s="21">
        <v>1021</v>
      </c>
      <c r="D42" s="21">
        <v>962</v>
      </c>
      <c r="E42" s="18"/>
      <c r="G42" s="5">
        <v>129</v>
      </c>
      <c r="H42" s="14" t="str">
        <f t="shared" si="0"/>
        <v>Point 129</v>
      </c>
      <c r="I42" s="25">
        <f t="shared" si="1"/>
        <v>3417</v>
      </c>
      <c r="J42" s="25">
        <f t="shared" si="2"/>
        <v>1808</v>
      </c>
      <c r="K42" s="18"/>
      <c r="L42" s="7">
        <f t="shared" si="3"/>
        <v>103.78824596263297</v>
      </c>
      <c r="M42" s="28">
        <f t="shared" si="4"/>
        <v>104</v>
      </c>
    </row>
    <row r="43" spans="1:13" x14ac:dyDescent="0.25">
      <c r="A43" s="5">
        <v>41</v>
      </c>
      <c r="B43" s="5" t="s">
        <v>43</v>
      </c>
      <c r="C43" s="21">
        <v>2347</v>
      </c>
      <c r="D43" s="21">
        <v>388</v>
      </c>
      <c r="E43" s="18"/>
      <c r="G43" s="5">
        <v>36</v>
      </c>
      <c r="H43" s="14" t="str">
        <f t="shared" si="0"/>
        <v>Point 36</v>
      </c>
      <c r="I43" s="25">
        <f t="shared" si="1"/>
        <v>3373</v>
      </c>
      <c r="J43" s="25">
        <f t="shared" si="2"/>
        <v>1902</v>
      </c>
      <c r="K43" s="18"/>
      <c r="L43" s="7">
        <f t="shared" si="3"/>
        <v>85.0411665018772</v>
      </c>
      <c r="M43" s="28">
        <f t="shared" si="4"/>
        <v>85</v>
      </c>
    </row>
    <row r="44" spans="1:13" x14ac:dyDescent="0.25">
      <c r="A44" s="5">
        <v>42</v>
      </c>
      <c r="B44" s="5" t="s">
        <v>44</v>
      </c>
      <c r="C44" s="21">
        <v>3535</v>
      </c>
      <c r="D44" s="21">
        <v>1112</v>
      </c>
      <c r="E44" s="18"/>
      <c r="G44" s="5">
        <v>159</v>
      </c>
      <c r="H44" s="14" t="str">
        <f t="shared" si="0"/>
        <v>Point 159</v>
      </c>
      <c r="I44" s="25">
        <f t="shared" si="1"/>
        <v>3317</v>
      </c>
      <c r="J44" s="25">
        <f t="shared" si="2"/>
        <v>1966</v>
      </c>
      <c r="K44" s="18"/>
      <c r="L44" s="7">
        <f t="shared" si="3"/>
        <v>99.247166206396045</v>
      </c>
      <c r="M44" s="28">
        <f t="shared" si="4"/>
        <v>99</v>
      </c>
    </row>
    <row r="45" spans="1:13" x14ac:dyDescent="0.25">
      <c r="A45" s="5">
        <v>43</v>
      </c>
      <c r="B45" s="5" t="s">
        <v>45</v>
      </c>
      <c r="C45" s="21">
        <v>1529</v>
      </c>
      <c r="D45" s="21">
        <v>581</v>
      </c>
      <c r="E45" s="18"/>
      <c r="G45" s="5">
        <v>75</v>
      </c>
      <c r="H45" s="14" t="str">
        <f t="shared" si="0"/>
        <v>Point 75</v>
      </c>
      <c r="I45" s="25">
        <f t="shared" si="1"/>
        <v>3220</v>
      </c>
      <c r="J45" s="25">
        <f t="shared" si="2"/>
        <v>1945</v>
      </c>
      <c r="K45" s="18"/>
      <c r="L45" s="7">
        <f t="shared" si="3"/>
        <v>48.010415536631214</v>
      </c>
      <c r="M45" s="28">
        <f t="shared" si="4"/>
        <v>48</v>
      </c>
    </row>
    <row r="46" spans="1:13" x14ac:dyDescent="0.25">
      <c r="A46" s="5">
        <v>44</v>
      </c>
      <c r="B46" s="5" t="s">
        <v>46</v>
      </c>
      <c r="C46" s="21">
        <v>1203</v>
      </c>
      <c r="D46" s="21">
        <v>385</v>
      </c>
      <c r="E46" s="18"/>
      <c r="G46" s="5">
        <v>67</v>
      </c>
      <c r="H46" s="14" t="str">
        <f t="shared" si="0"/>
        <v>Point 67</v>
      </c>
      <c r="I46" s="25">
        <f t="shared" si="1"/>
        <v>3248</v>
      </c>
      <c r="J46" s="25">
        <f t="shared" si="2"/>
        <v>1906</v>
      </c>
      <c r="K46" s="18"/>
      <c r="L46" s="7">
        <f t="shared" si="3"/>
        <v>78.057670987546118</v>
      </c>
      <c r="M46" s="28">
        <f t="shared" si="4"/>
        <v>78</v>
      </c>
    </row>
    <row r="47" spans="1:13" x14ac:dyDescent="0.25">
      <c r="A47" s="5">
        <v>45</v>
      </c>
      <c r="B47" s="5" t="s">
        <v>47</v>
      </c>
      <c r="C47" s="21">
        <v>1787</v>
      </c>
      <c r="D47" s="21">
        <v>1902</v>
      </c>
      <c r="E47" s="18"/>
      <c r="G47" s="5">
        <v>132</v>
      </c>
      <c r="H47" s="14" t="str">
        <f t="shared" si="0"/>
        <v>Point 132</v>
      </c>
      <c r="I47" s="25">
        <f t="shared" si="1"/>
        <v>3245</v>
      </c>
      <c r="J47" s="25">
        <f t="shared" si="2"/>
        <v>1828</v>
      </c>
      <c r="K47" s="18"/>
      <c r="L47" s="7">
        <f t="shared" si="3"/>
        <v>322.0636583037583</v>
      </c>
      <c r="M47" s="28">
        <f t="shared" si="4"/>
        <v>322</v>
      </c>
    </row>
    <row r="48" spans="1:13" x14ac:dyDescent="0.25">
      <c r="A48" s="5">
        <v>46</v>
      </c>
      <c r="B48" s="5" t="s">
        <v>48</v>
      </c>
      <c r="C48" s="21">
        <v>2740</v>
      </c>
      <c r="D48" s="21">
        <v>1101</v>
      </c>
      <c r="E48" s="18"/>
      <c r="G48" s="5">
        <v>7</v>
      </c>
      <c r="H48" s="14" t="str">
        <f t="shared" si="0"/>
        <v>Point 7</v>
      </c>
      <c r="I48" s="25">
        <f t="shared" si="1"/>
        <v>2927</v>
      </c>
      <c r="J48" s="25">
        <f t="shared" si="2"/>
        <v>1777</v>
      </c>
      <c r="K48" s="18"/>
      <c r="L48" s="7">
        <f t="shared" si="3"/>
        <v>268.76011608867861</v>
      </c>
      <c r="M48" s="28">
        <f t="shared" si="4"/>
        <v>269</v>
      </c>
    </row>
    <row r="49" spans="1:13" x14ac:dyDescent="0.25">
      <c r="A49" s="5">
        <v>47</v>
      </c>
      <c r="B49" s="5" t="s">
        <v>49</v>
      </c>
      <c r="C49" s="21">
        <v>555</v>
      </c>
      <c r="D49" s="21">
        <v>1753</v>
      </c>
      <c r="E49" s="18"/>
      <c r="G49" s="5">
        <v>171</v>
      </c>
      <c r="H49" s="14" t="str">
        <f t="shared" si="0"/>
        <v>Point 171</v>
      </c>
      <c r="I49" s="25">
        <f t="shared" si="1"/>
        <v>2741</v>
      </c>
      <c r="J49" s="25">
        <f t="shared" si="2"/>
        <v>1583</v>
      </c>
      <c r="K49" s="18"/>
      <c r="L49" s="7">
        <f t="shared" si="3"/>
        <v>117.00427342623003</v>
      </c>
      <c r="M49" s="28">
        <f t="shared" si="4"/>
        <v>117</v>
      </c>
    </row>
    <row r="50" spans="1:13" x14ac:dyDescent="0.25">
      <c r="A50" s="5">
        <v>48</v>
      </c>
      <c r="B50" s="5" t="s">
        <v>50</v>
      </c>
      <c r="C50" s="21">
        <v>47</v>
      </c>
      <c r="D50" s="21">
        <v>363</v>
      </c>
      <c r="E50" s="18"/>
      <c r="G50" s="5">
        <v>61</v>
      </c>
      <c r="H50" s="14" t="str">
        <f t="shared" si="0"/>
        <v>Point 61</v>
      </c>
      <c r="I50" s="25">
        <f t="shared" si="1"/>
        <v>2834</v>
      </c>
      <c r="J50" s="25">
        <f t="shared" si="2"/>
        <v>1512</v>
      </c>
      <c r="K50" s="18"/>
      <c r="L50" s="7">
        <f t="shared" si="3"/>
        <v>117.23907198540937</v>
      </c>
      <c r="M50" s="28">
        <f t="shared" si="4"/>
        <v>117</v>
      </c>
    </row>
    <row r="51" spans="1:13" x14ac:dyDescent="0.25">
      <c r="A51" s="5">
        <v>49</v>
      </c>
      <c r="B51" s="5" t="s">
        <v>51</v>
      </c>
      <c r="C51" s="21">
        <v>3935</v>
      </c>
      <c r="D51" s="21">
        <v>540</v>
      </c>
      <c r="E51" s="18"/>
      <c r="G51" s="5">
        <v>112</v>
      </c>
      <c r="H51" s="14" t="str">
        <f t="shared" si="0"/>
        <v>Point 112</v>
      </c>
      <c r="I51" s="25">
        <f t="shared" si="1"/>
        <v>2937</v>
      </c>
      <c r="J51" s="25">
        <f t="shared" si="2"/>
        <v>1568</v>
      </c>
      <c r="K51" s="18"/>
      <c r="L51" s="7">
        <f t="shared" si="3"/>
        <v>82.680106434377549</v>
      </c>
      <c r="M51" s="28">
        <f t="shared" si="4"/>
        <v>83</v>
      </c>
    </row>
    <row r="52" spans="1:13" x14ac:dyDescent="0.25">
      <c r="A52" s="5">
        <v>50</v>
      </c>
      <c r="B52" s="5" t="s">
        <v>52</v>
      </c>
      <c r="C52" s="21">
        <v>3062</v>
      </c>
      <c r="D52" s="21">
        <v>329</v>
      </c>
      <c r="E52" s="18"/>
      <c r="G52" s="5">
        <v>74</v>
      </c>
      <c r="H52" s="14" t="str">
        <f t="shared" si="0"/>
        <v>Point 74</v>
      </c>
      <c r="I52" s="25">
        <f t="shared" si="1"/>
        <v>3007</v>
      </c>
      <c r="J52" s="25">
        <f t="shared" si="2"/>
        <v>1524</v>
      </c>
      <c r="K52" s="18"/>
      <c r="L52" s="7">
        <f t="shared" si="3"/>
        <v>149.91330828182001</v>
      </c>
      <c r="M52" s="28">
        <f t="shared" si="4"/>
        <v>150</v>
      </c>
    </row>
    <row r="53" spans="1:13" x14ac:dyDescent="0.25">
      <c r="A53" s="5">
        <v>51</v>
      </c>
      <c r="B53" s="5" t="s">
        <v>53</v>
      </c>
      <c r="C53" s="21">
        <v>387</v>
      </c>
      <c r="D53" s="21">
        <v>199</v>
      </c>
      <c r="E53" s="18"/>
      <c r="G53" s="5">
        <v>198</v>
      </c>
      <c r="H53" s="14" t="str">
        <f t="shared" si="0"/>
        <v>Point 198</v>
      </c>
      <c r="I53" s="25">
        <f t="shared" si="1"/>
        <v>3114</v>
      </c>
      <c r="J53" s="25">
        <f t="shared" si="2"/>
        <v>1629</v>
      </c>
      <c r="K53" s="18"/>
      <c r="L53" s="7">
        <f t="shared" si="3"/>
        <v>204.59960899278374</v>
      </c>
      <c r="M53" s="28">
        <f t="shared" si="4"/>
        <v>205</v>
      </c>
    </row>
    <row r="54" spans="1:13" x14ac:dyDescent="0.25">
      <c r="A54" s="5">
        <v>52</v>
      </c>
      <c r="B54" s="5" t="s">
        <v>54</v>
      </c>
      <c r="C54" s="21">
        <v>2901</v>
      </c>
      <c r="D54" s="21">
        <v>920</v>
      </c>
      <c r="E54" s="18"/>
      <c r="G54" s="5">
        <v>195</v>
      </c>
      <c r="H54" s="14" t="str">
        <f t="shared" si="0"/>
        <v>Point 195</v>
      </c>
      <c r="I54" s="25">
        <f t="shared" si="1"/>
        <v>3220</v>
      </c>
      <c r="J54" s="25">
        <f t="shared" si="2"/>
        <v>1454</v>
      </c>
      <c r="K54" s="18"/>
      <c r="L54" s="7">
        <f t="shared" si="3"/>
        <v>95.963534741067136</v>
      </c>
      <c r="M54" s="28">
        <f t="shared" si="4"/>
        <v>96</v>
      </c>
    </row>
    <row r="55" spans="1:13" x14ac:dyDescent="0.25">
      <c r="A55" s="5">
        <v>53</v>
      </c>
      <c r="B55" s="5" t="s">
        <v>55</v>
      </c>
      <c r="C55" s="21">
        <v>931</v>
      </c>
      <c r="D55" s="21">
        <v>512</v>
      </c>
      <c r="E55" s="18"/>
      <c r="G55" s="5">
        <v>101</v>
      </c>
      <c r="H55" s="14" t="str">
        <f t="shared" si="0"/>
        <v>Point 101</v>
      </c>
      <c r="I55" s="25">
        <f t="shared" si="1"/>
        <v>3140</v>
      </c>
      <c r="J55" s="25">
        <f t="shared" si="2"/>
        <v>1401</v>
      </c>
      <c r="K55" s="18"/>
      <c r="L55" s="7">
        <f t="shared" si="3"/>
        <v>149.49581933953871</v>
      </c>
      <c r="M55" s="28">
        <f t="shared" si="4"/>
        <v>149</v>
      </c>
    </row>
    <row r="56" spans="1:13" x14ac:dyDescent="0.25">
      <c r="A56" s="5">
        <v>54</v>
      </c>
      <c r="B56" s="5" t="s">
        <v>56</v>
      </c>
      <c r="C56" s="21">
        <v>1766</v>
      </c>
      <c r="D56" s="21">
        <v>692</v>
      </c>
      <c r="E56" s="18"/>
      <c r="G56" s="5">
        <v>190</v>
      </c>
      <c r="H56" s="14" t="str">
        <f t="shared" si="0"/>
        <v>Point 190</v>
      </c>
      <c r="I56" s="25">
        <f t="shared" si="1"/>
        <v>3058</v>
      </c>
      <c r="J56" s="25">
        <f t="shared" si="2"/>
        <v>1276</v>
      </c>
      <c r="K56" s="18"/>
      <c r="L56" s="7">
        <f t="shared" si="3"/>
        <v>152.68922686293229</v>
      </c>
      <c r="M56" s="28">
        <f t="shared" si="4"/>
        <v>153</v>
      </c>
    </row>
    <row r="57" spans="1:13" x14ac:dyDescent="0.25">
      <c r="A57" s="5">
        <v>55</v>
      </c>
      <c r="B57" s="5" t="s">
        <v>57</v>
      </c>
      <c r="C57" s="21">
        <v>401</v>
      </c>
      <c r="D57" s="21">
        <v>980</v>
      </c>
      <c r="E57" s="18"/>
      <c r="G57" s="5">
        <v>121</v>
      </c>
      <c r="H57" s="14" t="str">
        <f t="shared" si="0"/>
        <v>Point 121</v>
      </c>
      <c r="I57" s="25">
        <f t="shared" si="1"/>
        <v>3133</v>
      </c>
      <c r="J57" s="25">
        <f t="shared" si="2"/>
        <v>1143</v>
      </c>
      <c r="K57" s="18"/>
      <c r="L57" s="7">
        <f t="shared" si="3"/>
        <v>395.23790304068763</v>
      </c>
      <c r="M57" s="28">
        <f t="shared" si="4"/>
        <v>395</v>
      </c>
    </row>
    <row r="58" spans="1:13" x14ac:dyDescent="0.25">
      <c r="A58" s="5">
        <v>56</v>
      </c>
      <c r="B58" s="5" t="s">
        <v>58</v>
      </c>
      <c r="C58" s="21">
        <v>149</v>
      </c>
      <c r="D58" s="21">
        <v>1629</v>
      </c>
      <c r="E58" s="18"/>
      <c r="G58" s="5">
        <v>46</v>
      </c>
      <c r="H58" s="14" t="str">
        <f t="shared" si="0"/>
        <v>Point 46</v>
      </c>
      <c r="I58" s="25">
        <f t="shared" si="1"/>
        <v>2740</v>
      </c>
      <c r="J58" s="25">
        <f t="shared" si="2"/>
        <v>1101</v>
      </c>
      <c r="K58" s="18"/>
      <c r="L58" s="7">
        <f t="shared" si="3"/>
        <v>127.13772060250254</v>
      </c>
      <c r="M58" s="28">
        <f t="shared" si="4"/>
        <v>127</v>
      </c>
    </row>
    <row r="59" spans="1:13" x14ac:dyDescent="0.25">
      <c r="A59" s="5">
        <v>57</v>
      </c>
      <c r="B59" s="5" t="s">
        <v>59</v>
      </c>
      <c r="C59" s="21">
        <v>2214</v>
      </c>
      <c r="D59" s="21">
        <v>1977</v>
      </c>
      <c r="E59" s="18"/>
      <c r="G59" s="5">
        <v>146</v>
      </c>
      <c r="H59" s="14" t="str">
        <f t="shared" si="0"/>
        <v>Point 146</v>
      </c>
      <c r="I59" s="25">
        <f t="shared" si="1"/>
        <v>2698</v>
      </c>
      <c r="J59" s="25">
        <f t="shared" si="2"/>
        <v>1221</v>
      </c>
      <c r="K59" s="18"/>
      <c r="L59" s="7">
        <f t="shared" si="3"/>
        <v>61.684682053164543</v>
      </c>
      <c r="M59" s="28">
        <f t="shared" si="4"/>
        <v>62</v>
      </c>
    </row>
    <row r="60" spans="1:13" x14ac:dyDescent="0.25">
      <c r="A60" s="5">
        <v>58</v>
      </c>
      <c r="B60" s="5" t="s">
        <v>60</v>
      </c>
      <c r="C60" s="21">
        <v>3805</v>
      </c>
      <c r="D60" s="21">
        <v>1619</v>
      </c>
      <c r="E60" s="18"/>
      <c r="G60" s="5">
        <v>125</v>
      </c>
      <c r="H60" s="14" t="str">
        <f t="shared" si="0"/>
        <v>Point 125</v>
      </c>
      <c r="I60" s="25">
        <f t="shared" si="1"/>
        <v>2639</v>
      </c>
      <c r="J60" s="25">
        <f t="shared" si="2"/>
        <v>1239</v>
      </c>
      <c r="K60" s="18"/>
      <c r="L60" s="7">
        <f t="shared" si="3"/>
        <v>30.14962686336267</v>
      </c>
      <c r="M60" s="28">
        <f t="shared" si="4"/>
        <v>30</v>
      </c>
    </row>
    <row r="61" spans="1:13" x14ac:dyDescent="0.25">
      <c r="A61" s="5">
        <v>59</v>
      </c>
      <c r="B61" s="5" t="s">
        <v>61</v>
      </c>
      <c r="C61" s="21">
        <v>1179</v>
      </c>
      <c r="D61" s="21">
        <v>969</v>
      </c>
      <c r="E61" s="18"/>
      <c r="G61" s="5">
        <v>109</v>
      </c>
      <c r="H61" s="14" t="str">
        <f t="shared" si="0"/>
        <v>Point 109</v>
      </c>
      <c r="I61" s="25">
        <f t="shared" si="1"/>
        <v>2642</v>
      </c>
      <c r="J61" s="25">
        <f t="shared" si="2"/>
        <v>1269</v>
      </c>
      <c r="K61" s="18"/>
      <c r="L61" s="7">
        <f t="shared" si="3"/>
        <v>330.00151514803684</v>
      </c>
      <c r="M61" s="28">
        <f t="shared" si="4"/>
        <v>330</v>
      </c>
    </row>
    <row r="62" spans="1:13" x14ac:dyDescent="0.25">
      <c r="A62" s="5">
        <v>60</v>
      </c>
      <c r="B62" s="5" t="s">
        <v>62</v>
      </c>
      <c r="C62" s="21">
        <v>1017</v>
      </c>
      <c r="D62" s="21">
        <v>333</v>
      </c>
      <c r="E62" s="18"/>
      <c r="G62" s="5">
        <v>134</v>
      </c>
      <c r="H62" s="14" t="str">
        <f t="shared" si="0"/>
        <v>Point 134</v>
      </c>
      <c r="I62" s="25">
        <f t="shared" si="1"/>
        <v>2312</v>
      </c>
      <c r="J62" s="25">
        <f t="shared" si="2"/>
        <v>1270</v>
      </c>
      <c r="K62" s="18"/>
      <c r="L62" s="7">
        <f t="shared" si="3"/>
        <v>242.16523284732679</v>
      </c>
      <c r="M62" s="28">
        <f t="shared" si="4"/>
        <v>242</v>
      </c>
    </row>
    <row r="63" spans="1:13" x14ac:dyDescent="0.25">
      <c r="A63" s="5">
        <v>61</v>
      </c>
      <c r="B63" s="5" t="s">
        <v>63</v>
      </c>
      <c r="C63" s="21">
        <v>2834</v>
      </c>
      <c r="D63" s="21">
        <v>1512</v>
      </c>
      <c r="E63" s="18"/>
      <c r="G63" s="5">
        <v>157</v>
      </c>
      <c r="H63" s="14" t="str">
        <f t="shared" si="0"/>
        <v>Point 157</v>
      </c>
      <c r="I63" s="25">
        <f t="shared" si="1"/>
        <v>2132</v>
      </c>
      <c r="J63" s="25">
        <f t="shared" si="2"/>
        <v>1432</v>
      </c>
      <c r="K63" s="18"/>
      <c r="L63" s="7">
        <f t="shared" si="3"/>
        <v>158.39823231336896</v>
      </c>
      <c r="M63" s="28">
        <f t="shared" si="4"/>
        <v>158</v>
      </c>
    </row>
    <row r="64" spans="1:13" x14ac:dyDescent="0.25">
      <c r="A64" s="5">
        <v>62</v>
      </c>
      <c r="B64" s="5" t="s">
        <v>64</v>
      </c>
      <c r="C64" s="21">
        <v>634</v>
      </c>
      <c r="D64" s="21">
        <v>294</v>
      </c>
      <c r="E64" s="18"/>
      <c r="G64" s="5">
        <v>194</v>
      </c>
      <c r="H64" s="14" t="str">
        <f t="shared" si="0"/>
        <v>Point 194</v>
      </c>
      <c r="I64" s="25">
        <f t="shared" si="1"/>
        <v>2191</v>
      </c>
      <c r="J64" s="25">
        <f t="shared" si="2"/>
        <v>1579</v>
      </c>
      <c r="K64" s="18"/>
      <c r="L64" s="7">
        <f t="shared" si="3"/>
        <v>30.016662039607269</v>
      </c>
      <c r="M64" s="28">
        <f t="shared" si="4"/>
        <v>30</v>
      </c>
    </row>
    <row r="65" spans="1:13" x14ac:dyDescent="0.25">
      <c r="A65" s="5">
        <v>63</v>
      </c>
      <c r="B65" s="5" t="s">
        <v>65</v>
      </c>
      <c r="C65" s="21">
        <v>1819</v>
      </c>
      <c r="D65" s="21">
        <v>814</v>
      </c>
      <c r="E65" s="18"/>
      <c r="G65" s="5">
        <v>80</v>
      </c>
      <c r="H65" s="14" t="str">
        <f t="shared" si="0"/>
        <v>Point 80</v>
      </c>
      <c r="I65" s="25">
        <f t="shared" si="1"/>
        <v>2221</v>
      </c>
      <c r="J65" s="25">
        <f t="shared" si="2"/>
        <v>1578</v>
      </c>
      <c r="K65" s="18"/>
      <c r="L65" s="7">
        <f t="shared" si="3"/>
        <v>135.36986370680884</v>
      </c>
      <c r="M65" s="28">
        <f t="shared" si="4"/>
        <v>135</v>
      </c>
    </row>
    <row r="66" spans="1:13" x14ac:dyDescent="0.25">
      <c r="A66" s="5">
        <v>64</v>
      </c>
      <c r="B66" s="5" t="s">
        <v>66</v>
      </c>
      <c r="C66" s="21">
        <v>1393</v>
      </c>
      <c r="D66" s="21">
        <v>859</v>
      </c>
      <c r="E66" s="18"/>
      <c r="G66" s="5">
        <v>76</v>
      </c>
      <c r="H66" s="14" t="str">
        <f t="shared" si="0"/>
        <v>Point 76</v>
      </c>
      <c r="I66" s="25">
        <f t="shared" si="1"/>
        <v>2356</v>
      </c>
      <c r="J66" s="25">
        <f t="shared" si="2"/>
        <v>1568</v>
      </c>
      <c r="K66" s="18"/>
      <c r="L66" s="7">
        <f t="shared" si="3"/>
        <v>141.39660533407442</v>
      </c>
      <c r="M66" s="28">
        <f t="shared" si="4"/>
        <v>141</v>
      </c>
    </row>
    <row r="67" spans="1:13" x14ac:dyDescent="0.25">
      <c r="A67" s="5">
        <v>65</v>
      </c>
      <c r="B67" s="5" t="s">
        <v>67</v>
      </c>
      <c r="C67" s="21">
        <v>1768</v>
      </c>
      <c r="D67" s="21">
        <v>1578</v>
      </c>
      <c r="E67" s="18"/>
      <c r="G67" s="5">
        <v>127</v>
      </c>
      <c r="H67" s="14" t="str">
        <f t="shared" ref="H67:H130" si="5">IF($G67&lt;&gt;"",INDEX(B$3:B$202,$G67),NA())</f>
        <v>Point 127</v>
      </c>
      <c r="I67" s="25">
        <f t="shared" ref="I67:I130" si="6">IF($G67&lt;&gt;"",INDEX(C$3:C$202,$G67),NA())</f>
        <v>2489</v>
      </c>
      <c r="J67" s="25">
        <f t="shared" ref="J67:J130" si="7">IF($G67&lt;&gt;"",INDEX(D$3:D$202,$G67),NA())</f>
        <v>1520</v>
      </c>
      <c r="K67" s="18"/>
      <c r="L67" s="7">
        <f t="shared" si="3"/>
        <v>241.01867147588379</v>
      </c>
      <c r="M67" s="28">
        <f t="shared" si="4"/>
        <v>241</v>
      </c>
    </row>
    <row r="68" spans="1:13" x14ac:dyDescent="0.25">
      <c r="A68" s="5">
        <v>66</v>
      </c>
      <c r="B68" s="5" t="s">
        <v>68</v>
      </c>
      <c r="C68" s="21">
        <v>3023</v>
      </c>
      <c r="D68" s="21">
        <v>871</v>
      </c>
      <c r="E68" s="18"/>
      <c r="G68" s="5">
        <v>161</v>
      </c>
      <c r="H68" s="14" t="str">
        <f t="shared" si="5"/>
        <v>Point 161</v>
      </c>
      <c r="I68" s="25">
        <f t="shared" si="6"/>
        <v>2408</v>
      </c>
      <c r="J68" s="25">
        <f t="shared" si="7"/>
        <v>1747</v>
      </c>
      <c r="K68" s="18"/>
      <c r="L68" s="7">
        <f t="shared" ref="L68:L131" si="8">SQRT((I68-I69)^2+(J68-J69)^2)</f>
        <v>105.54619841567009</v>
      </c>
      <c r="M68" s="28">
        <f t="shared" ref="M68:M131" si="9">ROUND(L68,)</f>
        <v>106</v>
      </c>
    </row>
    <row r="69" spans="1:13" x14ac:dyDescent="0.25">
      <c r="A69" s="5">
        <v>67</v>
      </c>
      <c r="B69" s="5" t="s">
        <v>69</v>
      </c>
      <c r="C69" s="21">
        <v>3248</v>
      </c>
      <c r="D69" s="21">
        <v>1906</v>
      </c>
      <c r="E69" s="18"/>
      <c r="G69" s="5">
        <v>135</v>
      </c>
      <c r="H69" s="14" t="str">
        <f t="shared" si="5"/>
        <v>Point 135</v>
      </c>
      <c r="I69" s="25">
        <f t="shared" si="6"/>
        <v>2426</v>
      </c>
      <c r="J69" s="25">
        <f t="shared" si="7"/>
        <v>1851</v>
      </c>
      <c r="K69" s="18"/>
      <c r="L69" s="7">
        <f t="shared" si="8"/>
        <v>106.55045753069294</v>
      </c>
      <c r="M69" s="28">
        <f t="shared" si="9"/>
        <v>107</v>
      </c>
    </row>
    <row r="70" spans="1:13" x14ac:dyDescent="0.25">
      <c r="A70" s="5">
        <v>68</v>
      </c>
      <c r="B70" s="5" t="s">
        <v>70</v>
      </c>
      <c r="C70" s="21">
        <v>1632</v>
      </c>
      <c r="D70" s="21">
        <v>1742</v>
      </c>
      <c r="E70" s="18"/>
      <c r="G70" s="5">
        <v>72</v>
      </c>
      <c r="H70" s="14" t="str">
        <f t="shared" si="5"/>
        <v>Point 72</v>
      </c>
      <c r="I70" s="25">
        <f t="shared" si="6"/>
        <v>2374</v>
      </c>
      <c r="J70" s="25">
        <f t="shared" si="7"/>
        <v>1944</v>
      </c>
      <c r="K70" s="18"/>
      <c r="L70" s="7">
        <f t="shared" si="8"/>
        <v>163.36768346279504</v>
      </c>
      <c r="M70" s="28">
        <f t="shared" si="9"/>
        <v>163</v>
      </c>
    </row>
    <row r="71" spans="1:13" x14ac:dyDescent="0.25">
      <c r="A71" s="5">
        <v>69</v>
      </c>
      <c r="B71" s="5" t="s">
        <v>71</v>
      </c>
      <c r="C71" s="21">
        <v>2223</v>
      </c>
      <c r="D71" s="21">
        <v>990</v>
      </c>
      <c r="E71" s="18"/>
      <c r="G71" s="5">
        <v>57</v>
      </c>
      <c r="H71" s="14" t="str">
        <f t="shared" si="5"/>
        <v>Point 57</v>
      </c>
      <c r="I71" s="25">
        <f t="shared" si="6"/>
        <v>2214</v>
      </c>
      <c r="J71" s="25">
        <f t="shared" si="7"/>
        <v>1977</v>
      </c>
      <c r="K71" s="18"/>
      <c r="L71" s="7">
        <f t="shared" si="8"/>
        <v>218.24756585125985</v>
      </c>
      <c r="M71" s="28">
        <f t="shared" si="9"/>
        <v>218</v>
      </c>
    </row>
    <row r="72" spans="1:13" x14ac:dyDescent="0.25">
      <c r="A72" s="5">
        <v>70</v>
      </c>
      <c r="B72" s="5" t="s">
        <v>72</v>
      </c>
      <c r="C72" s="21">
        <v>3868</v>
      </c>
      <c r="D72" s="21">
        <v>697</v>
      </c>
      <c r="E72" s="18"/>
      <c r="G72" s="5">
        <v>31</v>
      </c>
      <c r="H72" s="14" t="str">
        <f t="shared" si="5"/>
        <v>Point 31</v>
      </c>
      <c r="I72" s="25">
        <f t="shared" si="6"/>
        <v>2050</v>
      </c>
      <c r="J72" s="25">
        <f t="shared" si="7"/>
        <v>1833</v>
      </c>
      <c r="K72" s="18"/>
      <c r="L72" s="7">
        <f t="shared" si="8"/>
        <v>99.463561166891665</v>
      </c>
      <c r="M72" s="28">
        <f t="shared" si="9"/>
        <v>99</v>
      </c>
    </row>
    <row r="73" spans="1:13" x14ac:dyDescent="0.25">
      <c r="A73" s="5">
        <v>71</v>
      </c>
      <c r="B73" s="5" t="s">
        <v>73</v>
      </c>
      <c r="C73" s="21">
        <v>1541</v>
      </c>
      <c r="D73" s="21">
        <v>354</v>
      </c>
      <c r="E73" s="18"/>
      <c r="G73" s="5">
        <v>78</v>
      </c>
      <c r="H73" s="14" t="str">
        <f t="shared" si="5"/>
        <v>Point 78</v>
      </c>
      <c r="I73" s="25">
        <f t="shared" si="6"/>
        <v>2028</v>
      </c>
      <c r="J73" s="25">
        <f t="shared" si="7"/>
        <v>1736</v>
      </c>
      <c r="K73" s="18"/>
      <c r="L73" s="7">
        <f t="shared" si="8"/>
        <v>120.88010589009261</v>
      </c>
      <c r="M73" s="28">
        <f t="shared" si="9"/>
        <v>121</v>
      </c>
    </row>
    <row r="74" spans="1:13" x14ac:dyDescent="0.25">
      <c r="A74" s="5">
        <v>72</v>
      </c>
      <c r="B74" s="5" t="s">
        <v>74</v>
      </c>
      <c r="C74" s="21">
        <v>2374</v>
      </c>
      <c r="D74" s="21">
        <v>1944</v>
      </c>
      <c r="E74" s="18"/>
      <c r="G74" s="5">
        <v>99</v>
      </c>
      <c r="H74" s="14" t="str">
        <f t="shared" si="5"/>
        <v>Point 99</v>
      </c>
      <c r="I74" s="25">
        <f t="shared" si="6"/>
        <v>1994</v>
      </c>
      <c r="J74" s="25">
        <f t="shared" si="7"/>
        <v>1852</v>
      </c>
      <c r="K74" s="18"/>
      <c r="L74" s="7">
        <f t="shared" si="8"/>
        <v>212.95304646799491</v>
      </c>
      <c r="M74" s="28">
        <f t="shared" si="9"/>
        <v>213</v>
      </c>
    </row>
    <row r="75" spans="1:13" x14ac:dyDescent="0.25">
      <c r="A75" s="5">
        <v>73</v>
      </c>
      <c r="B75" s="5" t="s">
        <v>75</v>
      </c>
      <c r="C75" s="21">
        <v>1962</v>
      </c>
      <c r="D75" s="21">
        <v>389</v>
      </c>
      <c r="E75" s="18"/>
      <c r="G75" s="5">
        <v>45</v>
      </c>
      <c r="H75" s="14" t="str">
        <f t="shared" si="5"/>
        <v>Point 45</v>
      </c>
      <c r="I75" s="25">
        <f t="shared" si="6"/>
        <v>1787</v>
      </c>
      <c r="J75" s="25">
        <f t="shared" si="7"/>
        <v>1902</v>
      </c>
      <c r="K75" s="18"/>
      <c r="L75" s="7">
        <f t="shared" si="8"/>
        <v>92.649878575203758</v>
      </c>
      <c r="M75" s="28">
        <f t="shared" si="9"/>
        <v>93</v>
      </c>
    </row>
    <row r="76" spans="1:13" x14ac:dyDescent="0.25">
      <c r="A76" s="5">
        <v>74</v>
      </c>
      <c r="B76" s="5" t="s">
        <v>76</v>
      </c>
      <c r="C76" s="21">
        <v>3007</v>
      </c>
      <c r="D76" s="21">
        <v>1524</v>
      </c>
      <c r="E76" s="18"/>
      <c r="G76" s="5">
        <v>166</v>
      </c>
      <c r="H76" s="14" t="str">
        <f t="shared" si="5"/>
        <v>Point 166</v>
      </c>
      <c r="I76" s="25">
        <f t="shared" si="6"/>
        <v>1697</v>
      </c>
      <c r="J76" s="25">
        <f t="shared" si="7"/>
        <v>1924</v>
      </c>
      <c r="K76" s="18"/>
      <c r="L76" s="7">
        <f t="shared" si="8"/>
        <v>118.53269591129698</v>
      </c>
      <c r="M76" s="28">
        <f t="shared" si="9"/>
        <v>119</v>
      </c>
    </row>
    <row r="77" spans="1:13" x14ac:dyDescent="0.25">
      <c r="A77" s="5">
        <v>75</v>
      </c>
      <c r="B77" s="5" t="s">
        <v>77</v>
      </c>
      <c r="C77" s="21">
        <v>3220</v>
      </c>
      <c r="D77" s="21">
        <v>1945</v>
      </c>
      <c r="E77" s="18"/>
      <c r="G77" s="5">
        <v>33</v>
      </c>
      <c r="H77" s="14" t="str">
        <f t="shared" si="5"/>
        <v>Point 33</v>
      </c>
      <c r="I77" s="25">
        <f t="shared" si="6"/>
        <v>1646</v>
      </c>
      <c r="J77" s="25">
        <f t="shared" si="7"/>
        <v>1817</v>
      </c>
      <c r="K77" s="18"/>
      <c r="L77" s="7">
        <f t="shared" si="8"/>
        <v>76.295478240849903</v>
      </c>
      <c r="M77" s="28">
        <f t="shared" si="9"/>
        <v>76</v>
      </c>
    </row>
    <row r="78" spans="1:13" x14ac:dyDescent="0.25">
      <c r="A78" s="5">
        <v>76</v>
      </c>
      <c r="B78" s="5" t="s">
        <v>78</v>
      </c>
      <c r="C78" s="21">
        <v>2356</v>
      </c>
      <c r="D78" s="21">
        <v>1568</v>
      </c>
      <c r="E78" s="18"/>
      <c r="G78" s="5">
        <v>68</v>
      </c>
      <c r="H78" s="14" t="str">
        <f t="shared" si="5"/>
        <v>Point 68</v>
      </c>
      <c r="I78" s="25">
        <f t="shared" si="6"/>
        <v>1632</v>
      </c>
      <c r="J78" s="25">
        <f t="shared" si="7"/>
        <v>1742</v>
      </c>
      <c r="K78" s="18"/>
      <c r="L78" s="7">
        <f t="shared" si="8"/>
        <v>21.023796041628639</v>
      </c>
      <c r="M78" s="28">
        <f t="shared" si="9"/>
        <v>21</v>
      </c>
    </row>
    <row r="79" spans="1:13" x14ac:dyDescent="0.25">
      <c r="A79" s="5">
        <v>77</v>
      </c>
      <c r="B79" s="5" t="s">
        <v>79</v>
      </c>
      <c r="C79" s="21">
        <v>1604</v>
      </c>
      <c r="D79" s="21">
        <v>706</v>
      </c>
      <c r="E79" s="18"/>
      <c r="G79" s="5">
        <v>14</v>
      </c>
      <c r="H79" s="14" t="str">
        <f t="shared" si="5"/>
        <v>Point 14</v>
      </c>
      <c r="I79" s="25">
        <f t="shared" si="6"/>
        <v>1623</v>
      </c>
      <c r="J79" s="25">
        <f t="shared" si="7"/>
        <v>1723</v>
      </c>
      <c r="K79" s="18"/>
      <c r="L79" s="7">
        <f t="shared" si="8"/>
        <v>147.41099009232656</v>
      </c>
      <c r="M79" s="28">
        <f t="shared" si="9"/>
        <v>147</v>
      </c>
    </row>
    <row r="80" spans="1:13" x14ac:dyDescent="0.25">
      <c r="A80" s="5">
        <v>78</v>
      </c>
      <c r="B80" s="5" t="s">
        <v>80</v>
      </c>
      <c r="C80" s="21">
        <v>2028</v>
      </c>
      <c r="D80" s="21">
        <v>1736</v>
      </c>
      <c r="E80" s="18"/>
      <c r="G80" s="5">
        <v>187</v>
      </c>
      <c r="H80" s="14" t="str">
        <f t="shared" si="5"/>
        <v>Point 187</v>
      </c>
      <c r="I80" s="25">
        <f t="shared" si="6"/>
        <v>1526</v>
      </c>
      <c r="J80" s="25">
        <f t="shared" si="7"/>
        <v>1612</v>
      </c>
      <c r="K80" s="18"/>
      <c r="L80" s="7">
        <f t="shared" si="8"/>
        <v>244.37675830569486</v>
      </c>
      <c r="M80" s="28">
        <f t="shared" si="9"/>
        <v>244</v>
      </c>
    </row>
    <row r="81" spans="1:13" x14ac:dyDescent="0.25">
      <c r="A81" s="5">
        <v>79</v>
      </c>
      <c r="B81" s="5" t="s">
        <v>81</v>
      </c>
      <c r="C81" s="21">
        <v>2581</v>
      </c>
      <c r="D81" s="21">
        <v>121</v>
      </c>
      <c r="E81" s="18"/>
      <c r="G81" s="5">
        <v>65</v>
      </c>
      <c r="H81" s="14" t="str">
        <f t="shared" si="5"/>
        <v>Point 65</v>
      </c>
      <c r="I81" s="25">
        <f t="shared" si="6"/>
        <v>1768</v>
      </c>
      <c r="J81" s="25">
        <f t="shared" si="7"/>
        <v>1578</v>
      </c>
      <c r="K81" s="18"/>
      <c r="L81" s="7">
        <f t="shared" si="8"/>
        <v>28.231188426986208</v>
      </c>
      <c r="M81" s="28">
        <f t="shared" si="9"/>
        <v>28</v>
      </c>
    </row>
    <row r="82" spans="1:13" x14ac:dyDescent="0.25">
      <c r="A82" s="5">
        <v>80</v>
      </c>
      <c r="B82" s="5" t="s">
        <v>82</v>
      </c>
      <c r="C82" s="21">
        <v>2221</v>
      </c>
      <c r="D82" s="21">
        <v>1578</v>
      </c>
      <c r="E82" s="18"/>
      <c r="G82" s="5">
        <v>174</v>
      </c>
      <c r="H82" s="14" t="str">
        <f t="shared" si="5"/>
        <v>Point 174</v>
      </c>
      <c r="I82" s="25">
        <f t="shared" si="6"/>
        <v>1794</v>
      </c>
      <c r="J82" s="25">
        <f t="shared" si="7"/>
        <v>1589</v>
      </c>
      <c r="K82" s="18"/>
      <c r="L82" s="7">
        <f t="shared" si="8"/>
        <v>111.83022847155415</v>
      </c>
      <c r="M82" s="28">
        <f t="shared" si="9"/>
        <v>112</v>
      </c>
    </row>
    <row r="83" spans="1:13" x14ac:dyDescent="0.25">
      <c r="A83" s="5">
        <v>81</v>
      </c>
      <c r="B83" s="5" t="s">
        <v>83</v>
      </c>
      <c r="C83" s="21">
        <v>2944</v>
      </c>
      <c r="D83" s="21">
        <v>632</v>
      </c>
      <c r="E83" s="18"/>
      <c r="G83" s="5">
        <v>160</v>
      </c>
      <c r="H83" s="14" t="str">
        <f t="shared" si="5"/>
        <v>Point 160</v>
      </c>
      <c r="I83" s="25">
        <f t="shared" si="6"/>
        <v>1729</v>
      </c>
      <c r="J83" s="25">
        <f t="shared" si="7"/>
        <v>1498</v>
      </c>
      <c r="K83" s="18"/>
      <c r="L83" s="7">
        <f t="shared" si="8"/>
        <v>206.194083329275</v>
      </c>
      <c r="M83" s="28">
        <f t="shared" si="9"/>
        <v>206</v>
      </c>
    </row>
    <row r="84" spans="1:13" x14ac:dyDescent="0.25">
      <c r="A84" s="5">
        <v>82</v>
      </c>
      <c r="B84" s="5" t="s">
        <v>84</v>
      </c>
      <c r="C84" s="21">
        <v>1082</v>
      </c>
      <c r="D84" s="21">
        <v>1561</v>
      </c>
      <c r="E84" s="18"/>
      <c r="G84" s="5">
        <v>86</v>
      </c>
      <c r="H84" s="14" t="str">
        <f t="shared" si="5"/>
        <v>Point 86</v>
      </c>
      <c r="I84" s="25">
        <f t="shared" si="6"/>
        <v>1699</v>
      </c>
      <c r="J84" s="25">
        <f t="shared" si="7"/>
        <v>1294</v>
      </c>
      <c r="K84" s="18"/>
      <c r="L84" s="7">
        <f t="shared" si="8"/>
        <v>60.166435825965294</v>
      </c>
      <c r="M84" s="28">
        <f t="shared" si="9"/>
        <v>60</v>
      </c>
    </row>
    <row r="85" spans="1:13" x14ac:dyDescent="0.25">
      <c r="A85" s="5">
        <v>83</v>
      </c>
      <c r="B85" s="5" t="s">
        <v>85</v>
      </c>
      <c r="C85" s="21">
        <v>997</v>
      </c>
      <c r="D85" s="21">
        <v>942</v>
      </c>
      <c r="E85" s="18"/>
      <c r="G85" s="5">
        <v>96</v>
      </c>
      <c r="H85" s="14" t="str">
        <f t="shared" si="5"/>
        <v>Point 96</v>
      </c>
      <c r="I85" s="25">
        <f t="shared" si="6"/>
        <v>1677</v>
      </c>
      <c r="J85" s="25">
        <f t="shared" si="7"/>
        <v>1238</v>
      </c>
      <c r="K85" s="18"/>
      <c r="L85" s="7">
        <f t="shared" si="8"/>
        <v>267.52943763257156</v>
      </c>
      <c r="M85" s="28">
        <f t="shared" si="9"/>
        <v>268</v>
      </c>
    </row>
    <row r="86" spans="1:13" x14ac:dyDescent="0.25">
      <c r="A86" s="5">
        <v>84</v>
      </c>
      <c r="B86" s="5" t="s">
        <v>86</v>
      </c>
      <c r="C86" s="21">
        <v>2334</v>
      </c>
      <c r="D86" s="21">
        <v>523</v>
      </c>
      <c r="E86" s="18"/>
      <c r="G86" s="5">
        <v>189</v>
      </c>
      <c r="H86" s="14" t="str">
        <f t="shared" si="5"/>
        <v>Point 189</v>
      </c>
      <c r="I86" s="25">
        <f t="shared" si="6"/>
        <v>1423</v>
      </c>
      <c r="J86" s="25">
        <f t="shared" si="7"/>
        <v>1322</v>
      </c>
      <c r="K86" s="18"/>
      <c r="L86" s="7">
        <f t="shared" si="8"/>
        <v>209.97618912629116</v>
      </c>
      <c r="M86" s="28">
        <f t="shared" si="9"/>
        <v>210</v>
      </c>
    </row>
    <row r="87" spans="1:13" x14ac:dyDescent="0.25">
      <c r="A87" s="5">
        <v>85</v>
      </c>
      <c r="B87" s="5" t="s">
        <v>87</v>
      </c>
      <c r="C87" s="21">
        <v>1264</v>
      </c>
      <c r="D87" s="21">
        <v>1090</v>
      </c>
      <c r="E87" s="18"/>
      <c r="G87" s="5">
        <v>143</v>
      </c>
      <c r="H87" s="14" t="str">
        <f t="shared" si="5"/>
        <v>Point 143</v>
      </c>
      <c r="I87" s="25">
        <f t="shared" si="6"/>
        <v>1490</v>
      </c>
      <c r="J87" s="25">
        <f t="shared" si="7"/>
        <v>1123</v>
      </c>
      <c r="K87" s="18"/>
      <c r="L87" s="7">
        <f t="shared" si="8"/>
        <v>281.25611104472023</v>
      </c>
      <c r="M87" s="28">
        <f t="shared" si="9"/>
        <v>281</v>
      </c>
    </row>
    <row r="88" spans="1:13" x14ac:dyDescent="0.25">
      <c r="A88" s="5">
        <v>86</v>
      </c>
      <c r="B88" s="5" t="s">
        <v>88</v>
      </c>
      <c r="C88" s="21">
        <v>1699</v>
      </c>
      <c r="D88" s="21">
        <v>1294</v>
      </c>
      <c r="E88" s="18"/>
      <c r="G88" s="5">
        <v>64</v>
      </c>
      <c r="H88" s="14" t="str">
        <f t="shared" si="5"/>
        <v>Point 64</v>
      </c>
      <c r="I88" s="25">
        <f t="shared" si="6"/>
        <v>1393</v>
      </c>
      <c r="J88" s="25">
        <f t="shared" si="7"/>
        <v>859</v>
      </c>
      <c r="K88" s="18"/>
      <c r="L88" s="7">
        <f t="shared" si="8"/>
        <v>187.08554193202639</v>
      </c>
      <c r="M88" s="28">
        <f t="shared" si="9"/>
        <v>187</v>
      </c>
    </row>
    <row r="89" spans="1:13" x14ac:dyDescent="0.25">
      <c r="A89" s="5">
        <v>87</v>
      </c>
      <c r="B89" s="5" t="s">
        <v>89</v>
      </c>
      <c r="C89" s="21">
        <v>235</v>
      </c>
      <c r="D89" s="21">
        <v>1059</v>
      </c>
      <c r="E89" s="18"/>
      <c r="G89" s="5">
        <v>150</v>
      </c>
      <c r="H89" s="14" t="str">
        <f t="shared" si="5"/>
        <v>Point 150</v>
      </c>
      <c r="I89" s="25">
        <f t="shared" si="6"/>
        <v>1213</v>
      </c>
      <c r="J89" s="25">
        <f t="shared" si="7"/>
        <v>910</v>
      </c>
      <c r="K89" s="18"/>
      <c r="L89" s="7">
        <f t="shared" si="8"/>
        <v>68.095521144932874</v>
      </c>
      <c r="M89" s="28">
        <f t="shared" si="9"/>
        <v>68</v>
      </c>
    </row>
    <row r="90" spans="1:13" x14ac:dyDescent="0.25">
      <c r="A90" s="5">
        <v>88</v>
      </c>
      <c r="B90" s="5" t="s">
        <v>90</v>
      </c>
      <c r="C90" s="21">
        <v>2592</v>
      </c>
      <c r="D90" s="21">
        <v>248</v>
      </c>
      <c r="E90" s="18"/>
      <c r="G90" s="5">
        <v>59</v>
      </c>
      <c r="H90" s="14" t="str">
        <f t="shared" si="5"/>
        <v>Point 59</v>
      </c>
      <c r="I90" s="25">
        <f t="shared" si="6"/>
        <v>1179</v>
      </c>
      <c r="J90" s="25">
        <f t="shared" si="7"/>
        <v>969</v>
      </c>
      <c r="K90" s="18"/>
      <c r="L90" s="7">
        <f t="shared" si="8"/>
        <v>147.87156589419075</v>
      </c>
      <c r="M90" s="28">
        <f t="shared" si="9"/>
        <v>148</v>
      </c>
    </row>
    <row r="91" spans="1:13" x14ac:dyDescent="0.25">
      <c r="A91" s="5">
        <v>89</v>
      </c>
      <c r="B91" s="5" t="s">
        <v>91</v>
      </c>
      <c r="C91" s="21">
        <v>3642</v>
      </c>
      <c r="D91" s="21">
        <v>699</v>
      </c>
      <c r="E91" s="18"/>
      <c r="G91" s="5">
        <v>85</v>
      </c>
      <c r="H91" s="14" t="str">
        <f t="shared" si="5"/>
        <v>Point 85</v>
      </c>
      <c r="I91" s="25">
        <f t="shared" si="6"/>
        <v>1264</v>
      </c>
      <c r="J91" s="25">
        <f t="shared" si="7"/>
        <v>1090</v>
      </c>
      <c r="K91" s="18"/>
      <c r="L91" s="7">
        <f t="shared" si="8"/>
        <v>187.77912557044246</v>
      </c>
      <c r="M91" s="28">
        <f t="shared" si="9"/>
        <v>188</v>
      </c>
    </row>
    <row r="92" spans="1:13" x14ac:dyDescent="0.25">
      <c r="A92" s="5">
        <v>90</v>
      </c>
      <c r="B92" s="5" t="s">
        <v>92</v>
      </c>
      <c r="C92" s="21">
        <v>3599</v>
      </c>
      <c r="D92" s="21">
        <v>514</v>
      </c>
      <c r="E92" s="18"/>
      <c r="G92" s="5">
        <v>18</v>
      </c>
      <c r="H92" s="14" t="str">
        <f t="shared" si="5"/>
        <v>Point 18</v>
      </c>
      <c r="I92" s="25">
        <f t="shared" si="6"/>
        <v>1109</v>
      </c>
      <c r="J92" s="25">
        <f t="shared" si="7"/>
        <v>1196</v>
      </c>
      <c r="K92" s="18"/>
      <c r="L92" s="7">
        <f t="shared" si="8"/>
        <v>219.14607000811125</v>
      </c>
      <c r="M92" s="28">
        <f t="shared" si="9"/>
        <v>219</v>
      </c>
    </row>
    <row r="93" spans="1:13" x14ac:dyDescent="0.25">
      <c r="A93" s="5">
        <v>91</v>
      </c>
      <c r="B93" s="5" t="s">
        <v>93</v>
      </c>
      <c r="C93" s="21">
        <v>1766</v>
      </c>
      <c r="D93" s="21">
        <v>678</v>
      </c>
      <c r="E93" s="18"/>
      <c r="G93" s="5">
        <v>6</v>
      </c>
      <c r="H93" s="14" t="str">
        <f t="shared" si="5"/>
        <v>Point 6</v>
      </c>
      <c r="I93" s="25">
        <f t="shared" si="6"/>
        <v>1009</v>
      </c>
      <c r="J93" s="25">
        <f t="shared" si="7"/>
        <v>1001</v>
      </c>
      <c r="K93" s="18"/>
      <c r="L93" s="7">
        <f t="shared" si="8"/>
        <v>40.80441152620633</v>
      </c>
      <c r="M93" s="28">
        <f t="shared" si="9"/>
        <v>41</v>
      </c>
    </row>
    <row r="94" spans="1:13" x14ac:dyDescent="0.25">
      <c r="A94" s="5">
        <v>92</v>
      </c>
      <c r="B94" s="5" t="s">
        <v>94</v>
      </c>
      <c r="C94" s="21">
        <v>240</v>
      </c>
      <c r="D94" s="21">
        <v>619</v>
      </c>
      <c r="E94" s="18"/>
      <c r="G94" s="5">
        <v>40</v>
      </c>
      <c r="H94" s="14" t="str">
        <f t="shared" si="5"/>
        <v>Point 40</v>
      </c>
      <c r="I94" s="25">
        <f t="shared" si="6"/>
        <v>1021</v>
      </c>
      <c r="J94" s="25">
        <f t="shared" si="7"/>
        <v>962</v>
      </c>
      <c r="K94" s="18"/>
      <c r="L94" s="7">
        <f t="shared" si="8"/>
        <v>31.240998703626616</v>
      </c>
      <c r="M94" s="28">
        <f t="shared" si="9"/>
        <v>31</v>
      </c>
    </row>
    <row r="95" spans="1:13" x14ac:dyDescent="0.25">
      <c r="A95" s="5">
        <v>93</v>
      </c>
      <c r="B95" s="5" t="s">
        <v>95</v>
      </c>
      <c r="C95" s="21">
        <v>1272</v>
      </c>
      <c r="D95" s="21">
        <v>246</v>
      </c>
      <c r="E95" s="18"/>
      <c r="G95" s="5">
        <v>83</v>
      </c>
      <c r="H95" s="14" t="str">
        <f t="shared" si="5"/>
        <v>Point 83</v>
      </c>
      <c r="I95" s="25">
        <f t="shared" si="6"/>
        <v>997</v>
      </c>
      <c r="J95" s="25">
        <f t="shared" si="7"/>
        <v>942</v>
      </c>
      <c r="K95" s="18"/>
      <c r="L95" s="7">
        <f t="shared" si="8"/>
        <v>95.351979528481735</v>
      </c>
      <c r="M95" s="28">
        <f t="shared" si="9"/>
        <v>95</v>
      </c>
    </row>
    <row r="96" spans="1:13" x14ac:dyDescent="0.25">
      <c r="A96" s="5">
        <v>94</v>
      </c>
      <c r="B96" s="5" t="s">
        <v>96</v>
      </c>
      <c r="C96" s="21">
        <v>3503</v>
      </c>
      <c r="D96" s="21">
        <v>301</v>
      </c>
      <c r="E96" s="18"/>
      <c r="G96" s="5">
        <v>3</v>
      </c>
      <c r="H96" s="14" t="str">
        <f t="shared" si="5"/>
        <v>Point 3</v>
      </c>
      <c r="I96" s="25">
        <f t="shared" si="6"/>
        <v>981</v>
      </c>
      <c r="J96" s="25">
        <f t="shared" si="7"/>
        <v>848</v>
      </c>
      <c r="K96" s="18"/>
      <c r="L96" s="7">
        <f t="shared" si="8"/>
        <v>166.35504200354134</v>
      </c>
      <c r="M96" s="28">
        <f t="shared" si="9"/>
        <v>166</v>
      </c>
    </row>
    <row r="97" spans="1:13" x14ac:dyDescent="0.25">
      <c r="A97" s="5">
        <v>95</v>
      </c>
      <c r="B97" s="5" t="s">
        <v>97</v>
      </c>
      <c r="C97" s="21">
        <v>80</v>
      </c>
      <c r="D97" s="21">
        <v>1533</v>
      </c>
      <c r="E97" s="18"/>
      <c r="G97" s="5">
        <v>177</v>
      </c>
      <c r="H97" s="14" t="str">
        <f t="shared" si="5"/>
        <v>Point 177</v>
      </c>
      <c r="I97" s="25">
        <f t="shared" si="6"/>
        <v>896</v>
      </c>
      <c r="J97" s="25">
        <f t="shared" si="7"/>
        <v>705</v>
      </c>
      <c r="K97" s="18"/>
      <c r="L97" s="7">
        <f t="shared" si="8"/>
        <v>120.20815280171308</v>
      </c>
      <c r="M97" s="28">
        <f t="shared" si="9"/>
        <v>120</v>
      </c>
    </row>
    <row r="98" spans="1:13" x14ac:dyDescent="0.25">
      <c r="A98" s="5">
        <v>96</v>
      </c>
      <c r="B98" s="5" t="s">
        <v>98</v>
      </c>
      <c r="C98" s="21">
        <v>1677</v>
      </c>
      <c r="D98" s="21">
        <v>1238</v>
      </c>
      <c r="E98" s="18"/>
      <c r="G98" s="5">
        <v>5</v>
      </c>
      <c r="H98" s="14" t="str">
        <f t="shared" si="5"/>
        <v>Point 5</v>
      </c>
      <c r="I98" s="25">
        <f t="shared" si="6"/>
        <v>781</v>
      </c>
      <c r="J98" s="25">
        <f t="shared" si="7"/>
        <v>670</v>
      </c>
      <c r="K98" s="18"/>
      <c r="L98" s="7">
        <f t="shared" si="8"/>
        <v>252.03967941576184</v>
      </c>
      <c r="M98" s="28">
        <f t="shared" si="9"/>
        <v>252</v>
      </c>
    </row>
    <row r="99" spans="1:13" x14ac:dyDescent="0.25">
      <c r="A99" s="5">
        <v>97</v>
      </c>
      <c r="B99" s="5" t="s">
        <v>99</v>
      </c>
      <c r="C99" s="21">
        <v>3766</v>
      </c>
      <c r="D99" s="21">
        <v>154</v>
      </c>
      <c r="E99" s="18"/>
      <c r="G99" s="5">
        <v>116</v>
      </c>
      <c r="H99" s="14" t="str">
        <f t="shared" si="5"/>
        <v>Point 116</v>
      </c>
      <c r="I99" s="25">
        <f t="shared" si="6"/>
        <v>749</v>
      </c>
      <c r="J99" s="25">
        <f t="shared" si="7"/>
        <v>920</v>
      </c>
      <c r="K99" s="18"/>
      <c r="L99" s="7">
        <f t="shared" si="8"/>
        <v>236.10379073619296</v>
      </c>
      <c r="M99" s="28">
        <f t="shared" si="9"/>
        <v>236</v>
      </c>
    </row>
    <row r="100" spans="1:13" x14ac:dyDescent="0.25">
      <c r="A100" s="5">
        <v>98</v>
      </c>
      <c r="B100" s="5" t="s">
        <v>100</v>
      </c>
      <c r="C100" s="21">
        <v>3946</v>
      </c>
      <c r="D100" s="21">
        <v>459</v>
      </c>
      <c r="E100" s="18"/>
      <c r="G100" s="5">
        <v>102</v>
      </c>
      <c r="H100" s="14" t="str">
        <f t="shared" si="5"/>
        <v>Point 102</v>
      </c>
      <c r="I100" s="25">
        <f t="shared" si="6"/>
        <v>556</v>
      </c>
      <c r="J100" s="25">
        <f t="shared" si="7"/>
        <v>1056</v>
      </c>
      <c r="K100" s="18"/>
      <c r="L100" s="7">
        <f t="shared" si="8"/>
        <v>65.007691852580024</v>
      </c>
      <c r="M100" s="28">
        <f t="shared" si="9"/>
        <v>65</v>
      </c>
    </row>
    <row r="101" spans="1:13" x14ac:dyDescent="0.25">
      <c r="A101" s="5">
        <v>99</v>
      </c>
      <c r="B101" s="5" t="s">
        <v>101</v>
      </c>
      <c r="C101" s="21">
        <v>1994</v>
      </c>
      <c r="D101" s="21">
        <v>1852</v>
      </c>
      <c r="E101" s="18"/>
      <c r="G101" s="5">
        <v>9</v>
      </c>
      <c r="H101" s="14" t="str">
        <f t="shared" si="5"/>
        <v>Point 9</v>
      </c>
      <c r="I101" s="25">
        <f t="shared" si="6"/>
        <v>555</v>
      </c>
      <c r="J101" s="25">
        <f t="shared" si="7"/>
        <v>1121</v>
      </c>
      <c r="K101" s="18"/>
      <c r="L101" s="7">
        <f t="shared" si="8"/>
        <v>202.58825237411966</v>
      </c>
      <c r="M101" s="28">
        <f t="shared" si="9"/>
        <v>203</v>
      </c>
    </row>
    <row r="102" spans="1:13" x14ac:dyDescent="0.25">
      <c r="A102" s="5">
        <v>100</v>
      </c>
      <c r="B102" s="5" t="s">
        <v>102</v>
      </c>
      <c r="C102" s="21">
        <v>278</v>
      </c>
      <c r="D102" s="21">
        <v>165</v>
      </c>
      <c r="E102" s="18"/>
      <c r="G102" s="5">
        <v>10</v>
      </c>
      <c r="H102" s="14" t="str">
        <f t="shared" si="5"/>
        <v>Point 10</v>
      </c>
      <c r="I102" s="25">
        <f t="shared" si="6"/>
        <v>464</v>
      </c>
      <c r="J102" s="25">
        <f t="shared" si="7"/>
        <v>1302</v>
      </c>
      <c r="K102" s="18"/>
      <c r="L102" s="7">
        <f t="shared" si="8"/>
        <v>168.07736313971611</v>
      </c>
      <c r="M102" s="28">
        <f t="shared" si="9"/>
        <v>168</v>
      </c>
    </row>
    <row r="103" spans="1:13" x14ac:dyDescent="0.25">
      <c r="A103" s="5">
        <v>101</v>
      </c>
      <c r="B103" s="5" t="s">
        <v>103</v>
      </c>
      <c r="C103" s="21">
        <v>3140</v>
      </c>
      <c r="D103" s="21">
        <v>1401</v>
      </c>
      <c r="E103" s="18"/>
      <c r="G103" s="5">
        <v>142</v>
      </c>
      <c r="H103" s="14" t="str">
        <f t="shared" si="5"/>
        <v>Point 142</v>
      </c>
      <c r="I103" s="25">
        <f t="shared" si="6"/>
        <v>627</v>
      </c>
      <c r="J103" s="25">
        <f t="shared" si="7"/>
        <v>1261</v>
      </c>
      <c r="K103" s="18"/>
      <c r="L103" s="7">
        <f t="shared" si="8"/>
        <v>152.45327152934436</v>
      </c>
      <c r="M103" s="28">
        <f t="shared" si="9"/>
        <v>152</v>
      </c>
    </row>
    <row r="104" spans="1:13" x14ac:dyDescent="0.25">
      <c r="A104" s="5">
        <v>102</v>
      </c>
      <c r="B104" s="5" t="s">
        <v>104</v>
      </c>
      <c r="C104" s="21">
        <v>556</v>
      </c>
      <c r="D104" s="21">
        <v>1056</v>
      </c>
      <c r="E104" s="18"/>
      <c r="G104" s="5">
        <v>20</v>
      </c>
      <c r="H104" s="14" t="str">
        <f t="shared" si="5"/>
        <v>Point 20</v>
      </c>
      <c r="I104" s="25">
        <f t="shared" si="6"/>
        <v>778</v>
      </c>
      <c r="J104" s="25">
        <f t="shared" si="7"/>
        <v>1282</v>
      </c>
      <c r="K104" s="18"/>
      <c r="L104" s="7">
        <f t="shared" si="8"/>
        <v>35.468295701936398</v>
      </c>
      <c r="M104" s="28">
        <f t="shared" si="9"/>
        <v>35</v>
      </c>
    </row>
    <row r="105" spans="1:13" x14ac:dyDescent="0.25">
      <c r="A105" s="5">
        <v>103</v>
      </c>
      <c r="B105" s="5" t="s">
        <v>105</v>
      </c>
      <c r="C105" s="21">
        <v>3675</v>
      </c>
      <c r="D105" s="21">
        <v>1522</v>
      </c>
      <c r="E105" s="18"/>
      <c r="G105" s="5">
        <v>25</v>
      </c>
      <c r="H105" s="14" t="str">
        <f t="shared" si="5"/>
        <v>Point 25</v>
      </c>
      <c r="I105" s="25">
        <f t="shared" si="6"/>
        <v>811</v>
      </c>
      <c r="J105" s="25">
        <f t="shared" si="7"/>
        <v>1295</v>
      </c>
      <c r="K105" s="18"/>
      <c r="L105" s="7">
        <f t="shared" si="8"/>
        <v>66.211781428987393</v>
      </c>
      <c r="M105" s="28">
        <f t="shared" si="9"/>
        <v>66</v>
      </c>
    </row>
    <row r="106" spans="1:13" x14ac:dyDescent="0.25">
      <c r="A106" s="5">
        <v>104</v>
      </c>
      <c r="B106" s="5" t="s">
        <v>106</v>
      </c>
      <c r="C106" s="21">
        <v>1182</v>
      </c>
      <c r="D106" s="21">
        <v>1853</v>
      </c>
      <c r="E106" s="18"/>
      <c r="G106" s="5">
        <v>114</v>
      </c>
      <c r="H106" s="14" t="str">
        <f t="shared" si="5"/>
        <v>Point 114</v>
      </c>
      <c r="I106" s="25">
        <f t="shared" si="6"/>
        <v>839</v>
      </c>
      <c r="J106" s="25">
        <f t="shared" si="7"/>
        <v>1355</v>
      </c>
      <c r="K106" s="18"/>
      <c r="L106" s="7">
        <f t="shared" si="8"/>
        <v>121.23530838827442</v>
      </c>
      <c r="M106" s="28">
        <f t="shared" si="9"/>
        <v>121</v>
      </c>
    </row>
    <row r="107" spans="1:13" x14ac:dyDescent="0.25">
      <c r="A107" s="5">
        <v>105</v>
      </c>
      <c r="B107" s="5" t="s">
        <v>107</v>
      </c>
      <c r="C107" s="21">
        <v>3595</v>
      </c>
      <c r="D107" s="21">
        <v>111</v>
      </c>
      <c r="E107" s="18"/>
      <c r="G107" s="5">
        <v>164</v>
      </c>
      <c r="H107" s="14" t="str">
        <f t="shared" si="5"/>
        <v>Point 164</v>
      </c>
      <c r="I107" s="25">
        <f t="shared" si="6"/>
        <v>782</v>
      </c>
      <c r="J107" s="25">
        <f t="shared" si="7"/>
        <v>1462</v>
      </c>
      <c r="K107" s="18"/>
      <c r="L107" s="7">
        <f t="shared" si="8"/>
        <v>224.85995641732211</v>
      </c>
      <c r="M107" s="28">
        <f t="shared" si="9"/>
        <v>225</v>
      </c>
    </row>
    <row r="108" spans="1:13" x14ac:dyDescent="0.25">
      <c r="A108" s="5">
        <v>106</v>
      </c>
      <c r="B108" s="5" t="s">
        <v>108</v>
      </c>
      <c r="C108" s="21">
        <v>962</v>
      </c>
      <c r="D108" s="21">
        <v>1895</v>
      </c>
      <c r="E108" s="18"/>
      <c r="G108" s="5">
        <v>182</v>
      </c>
      <c r="H108" s="14" t="str">
        <f t="shared" si="5"/>
        <v>Point 182</v>
      </c>
      <c r="I108" s="25">
        <f t="shared" si="6"/>
        <v>563</v>
      </c>
      <c r="J108" s="25">
        <f t="shared" si="7"/>
        <v>1513</v>
      </c>
      <c r="K108" s="18"/>
      <c r="L108" s="7">
        <f t="shared" si="8"/>
        <v>204.78769494283586</v>
      </c>
      <c r="M108" s="28">
        <f t="shared" si="9"/>
        <v>205</v>
      </c>
    </row>
    <row r="109" spans="1:13" x14ac:dyDescent="0.25">
      <c r="A109" s="5">
        <v>107</v>
      </c>
      <c r="B109" s="5" t="s">
        <v>109</v>
      </c>
      <c r="C109" s="21">
        <v>2030</v>
      </c>
      <c r="D109" s="21">
        <v>1186</v>
      </c>
      <c r="E109" s="18"/>
      <c r="G109" s="5">
        <v>21</v>
      </c>
      <c r="H109" s="14" t="str">
        <f t="shared" si="5"/>
        <v>Point 21</v>
      </c>
      <c r="I109" s="25">
        <f t="shared" si="6"/>
        <v>386</v>
      </c>
      <c r="J109" s="25">
        <f t="shared" si="7"/>
        <v>1616</v>
      </c>
      <c r="K109" s="18"/>
      <c r="L109" s="7">
        <f t="shared" si="8"/>
        <v>217.55459085020476</v>
      </c>
      <c r="M109" s="28">
        <f t="shared" si="9"/>
        <v>218</v>
      </c>
    </row>
    <row r="110" spans="1:13" x14ac:dyDescent="0.25">
      <c r="A110" s="5">
        <v>108</v>
      </c>
      <c r="B110" s="5" t="s">
        <v>110</v>
      </c>
      <c r="C110" s="21">
        <v>3507</v>
      </c>
      <c r="D110" s="21">
        <v>1851</v>
      </c>
      <c r="E110" s="18"/>
      <c r="G110" s="5">
        <v>47</v>
      </c>
      <c r="H110" s="14" t="str">
        <f t="shared" si="5"/>
        <v>Point 47</v>
      </c>
      <c r="I110" s="25">
        <f t="shared" si="6"/>
        <v>555</v>
      </c>
      <c r="J110" s="25">
        <f t="shared" si="7"/>
        <v>1753</v>
      </c>
      <c r="K110" s="18"/>
      <c r="L110" s="7">
        <f t="shared" si="8"/>
        <v>176.40861656959956</v>
      </c>
      <c r="M110" s="28">
        <f t="shared" si="9"/>
        <v>176</v>
      </c>
    </row>
    <row r="111" spans="1:13" x14ac:dyDescent="0.25">
      <c r="A111" s="5">
        <v>109</v>
      </c>
      <c r="B111" s="5" t="s">
        <v>111</v>
      </c>
      <c r="C111" s="21">
        <v>2642</v>
      </c>
      <c r="D111" s="21">
        <v>1269</v>
      </c>
      <c r="E111" s="18"/>
      <c r="G111" s="5">
        <v>133</v>
      </c>
      <c r="H111" s="14" t="str">
        <f t="shared" si="5"/>
        <v>Point 133</v>
      </c>
      <c r="I111" s="25">
        <f t="shared" si="6"/>
        <v>731</v>
      </c>
      <c r="J111" s="25">
        <f t="shared" si="7"/>
        <v>1741</v>
      </c>
      <c r="K111" s="18"/>
      <c r="L111" s="7">
        <f t="shared" si="8"/>
        <v>394.46292601460027</v>
      </c>
      <c r="M111" s="28">
        <f t="shared" si="9"/>
        <v>394</v>
      </c>
    </row>
    <row r="112" spans="1:13" x14ac:dyDescent="0.25">
      <c r="A112" s="5">
        <v>110</v>
      </c>
      <c r="B112" s="5" t="s">
        <v>112</v>
      </c>
      <c r="C112" s="21">
        <v>3438</v>
      </c>
      <c r="D112" s="21">
        <v>901</v>
      </c>
      <c r="E112" s="18"/>
      <c r="G112" s="5">
        <v>82</v>
      </c>
      <c r="H112" s="14" t="str">
        <f t="shared" si="5"/>
        <v>Point 82</v>
      </c>
      <c r="I112" s="25">
        <f t="shared" si="6"/>
        <v>1082</v>
      </c>
      <c r="J112" s="25">
        <f t="shared" si="7"/>
        <v>1561</v>
      </c>
      <c r="K112" s="18"/>
      <c r="L112" s="7">
        <f t="shared" si="8"/>
        <v>91.35097153287424</v>
      </c>
      <c r="M112" s="28">
        <f t="shared" si="9"/>
        <v>91</v>
      </c>
    </row>
    <row r="113" spans="1:13" x14ac:dyDescent="0.25">
      <c r="A113" s="5">
        <v>111</v>
      </c>
      <c r="B113" s="5" t="s">
        <v>113</v>
      </c>
      <c r="C113" s="21">
        <v>3858</v>
      </c>
      <c r="D113" s="21">
        <v>1472</v>
      </c>
      <c r="E113" s="18"/>
      <c r="G113" s="5">
        <v>183</v>
      </c>
      <c r="H113" s="14" t="str">
        <f t="shared" si="5"/>
        <v>Point 183</v>
      </c>
      <c r="I113" s="25">
        <f t="shared" si="6"/>
        <v>1090</v>
      </c>
      <c r="J113" s="25">
        <f t="shared" si="7"/>
        <v>1652</v>
      </c>
      <c r="K113" s="18"/>
      <c r="L113" s="7">
        <f t="shared" si="8"/>
        <v>221.05429197371402</v>
      </c>
      <c r="M113" s="28">
        <f t="shared" si="9"/>
        <v>221</v>
      </c>
    </row>
    <row r="114" spans="1:13" x14ac:dyDescent="0.25">
      <c r="A114" s="5">
        <v>112</v>
      </c>
      <c r="B114" s="5" t="s">
        <v>114</v>
      </c>
      <c r="C114" s="21">
        <v>2937</v>
      </c>
      <c r="D114" s="21">
        <v>1568</v>
      </c>
      <c r="E114" s="18"/>
      <c r="G114" s="5">
        <v>104</v>
      </c>
      <c r="H114" s="14" t="str">
        <f t="shared" si="5"/>
        <v>Point 104</v>
      </c>
      <c r="I114" s="25">
        <f t="shared" si="6"/>
        <v>1182</v>
      </c>
      <c r="J114" s="25">
        <f t="shared" si="7"/>
        <v>1853</v>
      </c>
      <c r="K114" s="18"/>
      <c r="L114" s="7">
        <f t="shared" si="8"/>
        <v>223.9732126840172</v>
      </c>
      <c r="M114" s="28">
        <f t="shared" si="9"/>
        <v>224</v>
      </c>
    </row>
    <row r="115" spans="1:13" x14ac:dyDescent="0.25">
      <c r="A115" s="5">
        <v>113</v>
      </c>
      <c r="B115" s="5" t="s">
        <v>115</v>
      </c>
      <c r="C115" s="21">
        <v>376</v>
      </c>
      <c r="D115" s="21">
        <v>1018</v>
      </c>
      <c r="E115" s="18"/>
      <c r="G115" s="5">
        <v>106</v>
      </c>
      <c r="H115" s="14" t="str">
        <f t="shared" si="5"/>
        <v>Point 106</v>
      </c>
      <c r="I115" s="25">
        <f t="shared" si="6"/>
        <v>962</v>
      </c>
      <c r="J115" s="25">
        <f t="shared" si="7"/>
        <v>1895</v>
      </c>
      <c r="K115" s="18"/>
      <c r="L115" s="7">
        <f t="shared" si="8"/>
        <v>257.75181861628056</v>
      </c>
      <c r="M115" s="28">
        <f t="shared" si="9"/>
        <v>258</v>
      </c>
    </row>
    <row r="116" spans="1:13" x14ac:dyDescent="0.25">
      <c r="A116" s="5">
        <v>114</v>
      </c>
      <c r="B116" s="5" t="s">
        <v>116</v>
      </c>
      <c r="C116" s="21">
        <v>839</v>
      </c>
      <c r="D116" s="21">
        <v>1355</v>
      </c>
      <c r="E116" s="18"/>
      <c r="G116" s="5">
        <v>115</v>
      </c>
      <c r="H116" s="14" t="str">
        <f t="shared" si="5"/>
        <v>Point 115</v>
      </c>
      <c r="I116" s="25">
        <f t="shared" si="6"/>
        <v>706</v>
      </c>
      <c r="J116" s="25">
        <f t="shared" si="7"/>
        <v>1925</v>
      </c>
      <c r="K116" s="18"/>
      <c r="L116" s="7">
        <f t="shared" si="8"/>
        <v>146.54009690183776</v>
      </c>
      <c r="M116" s="28">
        <f t="shared" si="9"/>
        <v>147</v>
      </c>
    </row>
    <row r="117" spans="1:13" x14ac:dyDescent="0.25">
      <c r="A117" s="5">
        <v>115</v>
      </c>
      <c r="B117" s="5" t="s">
        <v>117</v>
      </c>
      <c r="C117" s="21">
        <v>706</v>
      </c>
      <c r="D117" s="21">
        <v>1925</v>
      </c>
      <c r="E117" s="18"/>
      <c r="G117" s="5">
        <v>12</v>
      </c>
      <c r="H117" s="14" t="str">
        <f t="shared" si="5"/>
        <v>Point 12</v>
      </c>
      <c r="I117" s="25">
        <f t="shared" si="6"/>
        <v>571</v>
      </c>
      <c r="J117" s="25">
        <f t="shared" si="7"/>
        <v>1982</v>
      </c>
      <c r="K117" s="18"/>
      <c r="L117" s="7">
        <f t="shared" si="8"/>
        <v>181.03314613628081</v>
      </c>
      <c r="M117" s="28">
        <f t="shared" si="9"/>
        <v>181</v>
      </c>
    </row>
    <row r="118" spans="1:13" x14ac:dyDescent="0.25">
      <c r="A118" s="5">
        <v>116</v>
      </c>
      <c r="B118" s="5" t="s">
        <v>118</v>
      </c>
      <c r="C118" s="21">
        <v>749</v>
      </c>
      <c r="D118" s="21">
        <v>920</v>
      </c>
      <c r="E118" s="18"/>
      <c r="G118" s="5">
        <v>28</v>
      </c>
      <c r="H118" s="14" t="str">
        <f t="shared" si="5"/>
        <v>Point 28</v>
      </c>
      <c r="I118" s="25">
        <f t="shared" si="6"/>
        <v>394</v>
      </c>
      <c r="J118" s="25">
        <f t="shared" si="7"/>
        <v>1944</v>
      </c>
      <c r="K118" s="18"/>
      <c r="L118" s="7">
        <f t="shared" si="8"/>
        <v>411.10825824835968</v>
      </c>
      <c r="M118" s="28">
        <f t="shared" si="9"/>
        <v>411</v>
      </c>
    </row>
    <row r="119" spans="1:13" x14ac:dyDescent="0.25">
      <c r="A119" s="5">
        <v>117</v>
      </c>
      <c r="B119" s="5" t="s">
        <v>119</v>
      </c>
      <c r="C119" s="21">
        <v>298</v>
      </c>
      <c r="D119" s="21">
        <v>615</v>
      </c>
      <c r="E119" s="18"/>
      <c r="G119" s="5">
        <v>151</v>
      </c>
      <c r="H119" s="14" t="str">
        <f t="shared" si="5"/>
        <v>Point 151</v>
      </c>
      <c r="I119" s="25">
        <f t="shared" si="6"/>
        <v>3</v>
      </c>
      <c r="J119" s="25">
        <f t="shared" si="7"/>
        <v>1817</v>
      </c>
      <c r="K119" s="18"/>
      <c r="L119" s="7">
        <f t="shared" si="8"/>
        <v>238.03361107205006</v>
      </c>
      <c r="M119" s="28">
        <f t="shared" si="9"/>
        <v>238</v>
      </c>
    </row>
    <row r="120" spans="1:13" x14ac:dyDescent="0.25">
      <c r="A120" s="5">
        <v>118</v>
      </c>
      <c r="B120" s="5" t="s">
        <v>120</v>
      </c>
      <c r="C120" s="21">
        <v>694</v>
      </c>
      <c r="D120" s="21">
        <v>552</v>
      </c>
      <c r="E120" s="18"/>
      <c r="G120" s="5">
        <v>56</v>
      </c>
      <c r="H120" s="14" t="str">
        <f t="shared" si="5"/>
        <v>Point 56</v>
      </c>
      <c r="I120" s="25">
        <f t="shared" si="6"/>
        <v>149</v>
      </c>
      <c r="J120" s="25">
        <f t="shared" si="7"/>
        <v>1629</v>
      </c>
      <c r="K120" s="18"/>
      <c r="L120" s="7">
        <f t="shared" si="8"/>
        <v>118.22436297142819</v>
      </c>
      <c r="M120" s="28">
        <f t="shared" si="9"/>
        <v>118</v>
      </c>
    </row>
    <row r="121" spans="1:13" x14ac:dyDescent="0.25">
      <c r="A121" s="5">
        <v>119</v>
      </c>
      <c r="B121" s="5" t="s">
        <v>121</v>
      </c>
      <c r="C121" s="21">
        <v>387</v>
      </c>
      <c r="D121" s="21">
        <v>190</v>
      </c>
      <c r="E121" s="18"/>
      <c r="G121" s="5">
        <v>95</v>
      </c>
      <c r="H121" s="14" t="str">
        <f t="shared" si="5"/>
        <v>Point 95</v>
      </c>
      <c r="I121" s="25">
        <f t="shared" si="6"/>
        <v>80</v>
      </c>
      <c r="J121" s="25">
        <f t="shared" si="7"/>
        <v>1533</v>
      </c>
      <c r="K121" s="18"/>
      <c r="L121" s="7">
        <f t="shared" si="8"/>
        <v>172.7946758439044</v>
      </c>
      <c r="M121" s="28">
        <f t="shared" si="9"/>
        <v>173</v>
      </c>
    </row>
    <row r="122" spans="1:13" x14ac:dyDescent="0.25">
      <c r="A122" s="5">
        <v>120</v>
      </c>
      <c r="B122" s="5" t="s">
        <v>122</v>
      </c>
      <c r="C122" s="21">
        <v>2801</v>
      </c>
      <c r="D122" s="21">
        <v>695</v>
      </c>
      <c r="E122" s="18"/>
      <c r="G122" s="5">
        <v>148</v>
      </c>
      <c r="H122" s="14" t="str">
        <f t="shared" si="5"/>
        <v>Point 148</v>
      </c>
      <c r="I122" s="25">
        <f t="shared" si="6"/>
        <v>177</v>
      </c>
      <c r="J122" s="25">
        <f t="shared" si="7"/>
        <v>1390</v>
      </c>
      <c r="K122" s="18"/>
      <c r="L122" s="7">
        <f t="shared" si="8"/>
        <v>125.39936203984452</v>
      </c>
      <c r="M122" s="28">
        <f t="shared" si="9"/>
        <v>125</v>
      </c>
    </row>
    <row r="123" spans="1:13" x14ac:dyDescent="0.25">
      <c r="A123" s="5">
        <v>121</v>
      </c>
      <c r="B123" s="5" t="s">
        <v>123</v>
      </c>
      <c r="C123" s="21">
        <v>3133</v>
      </c>
      <c r="D123" s="21">
        <v>1143</v>
      </c>
      <c r="E123" s="18"/>
      <c r="G123" s="5">
        <v>131</v>
      </c>
      <c r="H123" s="14" t="str">
        <f t="shared" si="5"/>
        <v>Point 131</v>
      </c>
      <c r="I123" s="25">
        <f t="shared" si="6"/>
        <v>71</v>
      </c>
      <c r="J123" s="25">
        <f t="shared" si="7"/>
        <v>1323</v>
      </c>
      <c r="K123" s="18"/>
      <c r="L123" s="7">
        <f t="shared" si="8"/>
        <v>166.29191201017565</v>
      </c>
      <c r="M123" s="28">
        <f t="shared" si="9"/>
        <v>166</v>
      </c>
    </row>
    <row r="124" spans="1:13" x14ac:dyDescent="0.25">
      <c r="A124" s="5">
        <v>122</v>
      </c>
      <c r="B124" s="5" t="s">
        <v>124</v>
      </c>
      <c r="C124" s="21">
        <v>1517</v>
      </c>
      <c r="D124" s="21">
        <v>266</v>
      </c>
      <c r="E124" s="18"/>
      <c r="G124" s="5">
        <v>163</v>
      </c>
      <c r="H124" s="14" t="str">
        <f t="shared" si="5"/>
        <v>Point 163</v>
      </c>
      <c r="I124" s="25">
        <f t="shared" si="6"/>
        <v>193</v>
      </c>
      <c r="J124" s="25">
        <f t="shared" si="7"/>
        <v>1210</v>
      </c>
      <c r="K124" s="18"/>
      <c r="L124" s="7">
        <f t="shared" si="8"/>
        <v>148.94629904767692</v>
      </c>
      <c r="M124" s="28">
        <f t="shared" si="9"/>
        <v>149</v>
      </c>
    </row>
    <row r="125" spans="1:13" x14ac:dyDescent="0.25">
      <c r="A125" s="5">
        <v>123</v>
      </c>
      <c r="B125" s="5" t="s">
        <v>125</v>
      </c>
      <c r="C125" s="21">
        <v>1538</v>
      </c>
      <c r="D125" s="21">
        <v>224</v>
      </c>
      <c r="E125" s="18"/>
      <c r="G125" s="5">
        <v>26</v>
      </c>
      <c r="H125" s="14" t="str">
        <f t="shared" si="5"/>
        <v>Point 26</v>
      </c>
      <c r="I125" s="25">
        <f t="shared" si="6"/>
        <v>241</v>
      </c>
      <c r="J125" s="25">
        <f t="shared" si="7"/>
        <v>1069</v>
      </c>
      <c r="K125" s="18"/>
      <c r="L125" s="7">
        <f t="shared" si="8"/>
        <v>11.661903789690601</v>
      </c>
      <c r="M125" s="28">
        <f t="shared" si="9"/>
        <v>12</v>
      </c>
    </row>
    <row r="126" spans="1:13" x14ac:dyDescent="0.25">
      <c r="A126" s="5">
        <v>124</v>
      </c>
      <c r="B126" s="5" t="s">
        <v>126</v>
      </c>
      <c r="C126" s="21">
        <v>844</v>
      </c>
      <c r="D126" s="21">
        <v>520</v>
      </c>
      <c r="E126" s="18"/>
      <c r="G126" s="5">
        <v>87</v>
      </c>
      <c r="H126" s="14" t="str">
        <f t="shared" si="5"/>
        <v>Point 87</v>
      </c>
      <c r="I126" s="25">
        <f t="shared" si="6"/>
        <v>235</v>
      </c>
      <c r="J126" s="25">
        <f t="shared" si="7"/>
        <v>1059</v>
      </c>
      <c r="K126" s="18"/>
      <c r="L126" s="7">
        <f t="shared" si="8"/>
        <v>146.84004903295286</v>
      </c>
      <c r="M126" s="28">
        <f t="shared" si="9"/>
        <v>147</v>
      </c>
    </row>
    <row r="127" spans="1:13" x14ac:dyDescent="0.25">
      <c r="A127" s="5">
        <v>125</v>
      </c>
      <c r="B127" s="5" t="s">
        <v>127</v>
      </c>
      <c r="C127" s="21">
        <v>2639</v>
      </c>
      <c r="D127" s="21">
        <v>1239</v>
      </c>
      <c r="E127" s="18"/>
      <c r="G127" s="5">
        <v>113</v>
      </c>
      <c r="H127" s="14" t="str">
        <f t="shared" si="5"/>
        <v>Point 113</v>
      </c>
      <c r="I127" s="25">
        <f t="shared" si="6"/>
        <v>376</v>
      </c>
      <c r="J127" s="25">
        <f t="shared" si="7"/>
        <v>1018</v>
      </c>
      <c r="K127" s="18"/>
      <c r="L127" s="7">
        <f t="shared" si="8"/>
        <v>45.486261662176638</v>
      </c>
      <c r="M127" s="28">
        <f t="shared" si="9"/>
        <v>45</v>
      </c>
    </row>
    <row r="128" spans="1:13" x14ac:dyDescent="0.25">
      <c r="A128" s="5">
        <v>126</v>
      </c>
      <c r="B128" s="5" t="s">
        <v>128</v>
      </c>
      <c r="C128" s="21">
        <v>3123</v>
      </c>
      <c r="D128" s="21">
        <v>217</v>
      </c>
      <c r="E128" s="18"/>
      <c r="G128" s="5">
        <v>55</v>
      </c>
      <c r="H128" s="14" t="str">
        <f t="shared" si="5"/>
        <v>Point 55</v>
      </c>
      <c r="I128" s="25">
        <f t="shared" si="6"/>
        <v>401</v>
      </c>
      <c r="J128" s="25">
        <f t="shared" si="7"/>
        <v>980</v>
      </c>
      <c r="K128" s="18"/>
      <c r="L128" s="7">
        <f t="shared" si="8"/>
        <v>130.01538370516005</v>
      </c>
      <c r="M128" s="28">
        <f t="shared" si="9"/>
        <v>130</v>
      </c>
    </row>
    <row r="129" spans="1:13" x14ac:dyDescent="0.25">
      <c r="A129" s="5">
        <v>127</v>
      </c>
      <c r="B129" s="5" t="s">
        <v>129</v>
      </c>
      <c r="C129" s="21">
        <v>2489</v>
      </c>
      <c r="D129" s="21">
        <v>1520</v>
      </c>
      <c r="E129" s="18"/>
      <c r="G129" s="5">
        <v>178</v>
      </c>
      <c r="H129" s="14" t="str">
        <f t="shared" si="5"/>
        <v>Point 178</v>
      </c>
      <c r="I129" s="25">
        <f t="shared" si="6"/>
        <v>399</v>
      </c>
      <c r="J129" s="25">
        <f t="shared" si="7"/>
        <v>850</v>
      </c>
      <c r="K129" s="18"/>
      <c r="L129" s="7">
        <f t="shared" si="8"/>
        <v>255.78506602223672</v>
      </c>
      <c r="M129" s="28">
        <f t="shared" si="9"/>
        <v>256</v>
      </c>
    </row>
    <row r="130" spans="1:13" x14ac:dyDescent="0.25">
      <c r="A130" s="5">
        <v>128</v>
      </c>
      <c r="B130" s="5" t="s">
        <v>130</v>
      </c>
      <c r="C130" s="21">
        <v>3834</v>
      </c>
      <c r="D130" s="21">
        <v>1827</v>
      </c>
      <c r="E130" s="18"/>
      <c r="G130" s="5">
        <v>117</v>
      </c>
      <c r="H130" s="14" t="str">
        <f t="shared" si="5"/>
        <v>Point 117</v>
      </c>
      <c r="I130" s="25">
        <f t="shared" si="6"/>
        <v>298</v>
      </c>
      <c r="J130" s="25">
        <f t="shared" si="7"/>
        <v>615</v>
      </c>
      <c r="K130" s="18"/>
      <c r="L130" s="7">
        <f t="shared" si="8"/>
        <v>58.137767414994535</v>
      </c>
      <c r="M130" s="28">
        <f t="shared" si="9"/>
        <v>58</v>
      </c>
    </row>
    <row r="131" spans="1:13" x14ac:dyDescent="0.25">
      <c r="A131" s="5">
        <v>129</v>
      </c>
      <c r="B131" s="5" t="s">
        <v>131</v>
      </c>
      <c r="C131" s="21">
        <v>3417</v>
      </c>
      <c r="D131" s="21">
        <v>1808</v>
      </c>
      <c r="E131" s="18"/>
      <c r="G131" s="5">
        <v>92</v>
      </c>
      <c r="H131" s="14" t="str">
        <f t="shared" ref="H131:H194" si="10">IF($G131&lt;&gt;"",INDEX(B$3:B$202,$G131),NA())</f>
        <v>Point 92</v>
      </c>
      <c r="I131" s="25">
        <f t="shared" ref="I131:I194" si="11">IF($G131&lt;&gt;"",INDEX(C$3:C$202,$G131),NA())</f>
        <v>240</v>
      </c>
      <c r="J131" s="25">
        <f t="shared" ref="J131:J194" si="12">IF($G131&lt;&gt;"",INDEX(D$3:D$202,$G131),NA())</f>
        <v>619</v>
      </c>
      <c r="K131" s="18"/>
      <c r="L131" s="7">
        <f t="shared" si="8"/>
        <v>125.64234954823155</v>
      </c>
      <c r="M131" s="28">
        <f t="shared" si="9"/>
        <v>126</v>
      </c>
    </row>
    <row r="132" spans="1:13" x14ac:dyDescent="0.25">
      <c r="A132" s="5">
        <v>130</v>
      </c>
      <c r="B132" s="5" t="s">
        <v>132</v>
      </c>
      <c r="C132" s="21">
        <v>2938</v>
      </c>
      <c r="D132" s="21">
        <v>543</v>
      </c>
      <c r="E132" s="18"/>
      <c r="G132" s="5">
        <v>141</v>
      </c>
      <c r="H132" s="14" t="str">
        <f t="shared" si="10"/>
        <v>Point 141</v>
      </c>
      <c r="I132" s="25">
        <f t="shared" si="11"/>
        <v>171</v>
      </c>
      <c r="J132" s="25">
        <f t="shared" si="12"/>
        <v>514</v>
      </c>
      <c r="K132" s="18"/>
      <c r="L132" s="7">
        <f t="shared" ref="L132:L195" si="13">SQRT((I132-I133)^2+(J132-J133)^2)</f>
        <v>195.38935487891862</v>
      </c>
      <c r="M132" s="28">
        <f t="shared" ref="M132:M195" si="14">ROUND(L132,)</f>
        <v>195</v>
      </c>
    </row>
    <row r="133" spans="1:13" x14ac:dyDescent="0.25">
      <c r="A133" s="5">
        <v>131</v>
      </c>
      <c r="B133" s="5" t="s">
        <v>133</v>
      </c>
      <c r="C133" s="21">
        <v>71</v>
      </c>
      <c r="D133" s="21">
        <v>1323</v>
      </c>
      <c r="E133" s="18"/>
      <c r="G133" s="5">
        <v>48</v>
      </c>
      <c r="H133" s="14" t="str">
        <f t="shared" si="10"/>
        <v>Point 48</v>
      </c>
      <c r="I133" s="25">
        <f t="shared" si="11"/>
        <v>47</v>
      </c>
      <c r="J133" s="25">
        <f t="shared" si="12"/>
        <v>363</v>
      </c>
      <c r="K133" s="18"/>
      <c r="L133" s="7">
        <f t="shared" si="13"/>
        <v>282.34730386529282</v>
      </c>
      <c r="M133" s="28">
        <f t="shared" si="14"/>
        <v>282</v>
      </c>
    </row>
    <row r="134" spans="1:13" x14ac:dyDescent="0.25">
      <c r="A134" s="5">
        <v>132</v>
      </c>
      <c r="B134" s="5" t="s">
        <v>134</v>
      </c>
      <c r="C134" s="21">
        <v>3245</v>
      </c>
      <c r="D134" s="21">
        <v>1828</v>
      </c>
      <c r="E134" s="18"/>
      <c r="G134" s="5">
        <v>144</v>
      </c>
      <c r="H134" s="14" t="str">
        <f t="shared" si="10"/>
        <v>Point 144</v>
      </c>
      <c r="I134" s="25">
        <f t="shared" si="11"/>
        <v>61</v>
      </c>
      <c r="J134" s="25">
        <f t="shared" si="12"/>
        <v>81</v>
      </c>
      <c r="K134" s="18"/>
      <c r="L134" s="7">
        <f t="shared" si="13"/>
        <v>207.32824216685964</v>
      </c>
      <c r="M134" s="28">
        <f t="shared" si="14"/>
        <v>207</v>
      </c>
    </row>
    <row r="135" spans="1:13" x14ac:dyDescent="0.25">
      <c r="A135" s="5">
        <v>133</v>
      </c>
      <c r="B135" s="5" t="s">
        <v>135</v>
      </c>
      <c r="C135" s="21">
        <v>731</v>
      </c>
      <c r="D135" s="21">
        <v>1741</v>
      </c>
      <c r="E135" s="18"/>
      <c r="G135" s="5">
        <v>2</v>
      </c>
      <c r="H135" s="14" t="str">
        <f t="shared" si="10"/>
        <v>Point 2</v>
      </c>
      <c r="I135" s="25">
        <f t="shared" si="11"/>
        <v>202</v>
      </c>
      <c r="J135" s="25">
        <f t="shared" si="12"/>
        <v>233</v>
      </c>
      <c r="K135" s="18"/>
      <c r="L135" s="7">
        <f t="shared" si="13"/>
        <v>101.9803902718557</v>
      </c>
      <c r="M135" s="28">
        <f t="shared" si="14"/>
        <v>102</v>
      </c>
    </row>
    <row r="136" spans="1:13" x14ac:dyDescent="0.25">
      <c r="A136" s="5">
        <v>134</v>
      </c>
      <c r="B136" s="5" t="s">
        <v>136</v>
      </c>
      <c r="C136" s="21">
        <v>2312</v>
      </c>
      <c r="D136" s="21">
        <v>1270</v>
      </c>
      <c r="E136" s="18"/>
      <c r="G136" s="5">
        <v>100</v>
      </c>
      <c r="H136" s="14" t="str">
        <f t="shared" si="10"/>
        <v>Point 100</v>
      </c>
      <c r="I136" s="25">
        <f t="shared" si="11"/>
        <v>278</v>
      </c>
      <c r="J136" s="25">
        <f t="shared" si="12"/>
        <v>165</v>
      </c>
      <c r="K136" s="18"/>
      <c r="L136" s="7">
        <f t="shared" si="13"/>
        <v>129.75746606650424</v>
      </c>
      <c r="M136" s="28">
        <f t="shared" si="14"/>
        <v>130</v>
      </c>
    </row>
    <row r="137" spans="1:13" x14ac:dyDescent="0.25">
      <c r="A137" s="5">
        <v>135</v>
      </c>
      <c r="B137" s="5" t="s">
        <v>137</v>
      </c>
      <c r="C137" s="21">
        <v>2426</v>
      </c>
      <c r="D137" s="21">
        <v>1851</v>
      </c>
      <c r="E137" s="18"/>
      <c r="G137" s="5">
        <v>30</v>
      </c>
      <c r="H137" s="14" t="str">
        <f t="shared" si="10"/>
        <v>Point 30</v>
      </c>
      <c r="I137" s="25">
        <f t="shared" si="11"/>
        <v>264</v>
      </c>
      <c r="J137" s="25">
        <f t="shared" si="12"/>
        <v>36</v>
      </c>
      <c r="K137" s="18"/>
      <c r="L137" s="7">
        <f t="shared" si="13"/>
        <v>283.21370023358685</v>
      </c>
      <c r="M137" s="28">
        <f t="shared" si="14"/>
        <v>283</v>
      </c>
    </row>
    <row r="138" spans="1:13" x14ac:dyDescent="0.25">
      <c r="A138" s="5">
        <v>136</v>
      </c>
      <c r="B138" s="5" t="s">
        <v>138</v>
      </c>
      <c r="C138" s="21">
        <v>380</v>
      </c>
      <c r="D138" s="21">
        <v>478</v>
      </c>
      <c r="E138" s="18"/>
      <c r="G138" s="5">
        <v>35</v>
      </c>
      <c r="H138" s="14" t="str">
        <f t="shared" si="10"/>
        <v>Point 35</v>
      </c>
      <c r="I138" s="25">
        <f t="shared" si="11"/>
        <v>547</v>
      </c>
      <c r="J138" s="25">
        <f t="shared" si="12"/>
        <v>25</v>
      </c>
      <c r="K138" s="18"/>
      <c r="L138" s="7">
        <f t="shared" si="13"/>
        <v>282.71894170713074</v>
      </c>
      <c r="M138" s="28">
        <f t="shared" si="14"/>
        <v>283</v>
      </c>
    </row>
    <row r="139" spans="1:13" x14ac:dyDescent="0.25">
      <c r="A139" s="5">
        <v>137</v>
      </c>
      <c r="B139" s="5" t="s">
        <v>139</v>
      </c>
      <c r="C139" s="21">
        <v>2310</v>
      </c>
      <c r="D139" s="21">
        <v>635</v>
      </c>
      <c r="E139" s="18"/>
      <c r="G139" s="5">
        <v>62</v>
      </c>
      <c r="H139" s="14" t="str">
        <f t="shared" si="10"/>
        <v>Point 62</v>
      </c>
      <c r="I139" s="25">
        <f t="shared" si="11"/>
        <v>634</v>
      </c>
      <c r="J139" s="25">
        <f t="shared" si="12"/>
        <v>294</v>
      </c>
      <c r="K139" s="18"/>
      <c r="L139" s="7">
        <f t="shared" si="13"/>
        <v>167.87197502859135</v>
      </c>
      <c r="M139" s="28">
        <f t="shared" si="14"/>
        <v>168</v>
      </c>
    </row>
    <row r="140" spans="1:13" x14ac:dyDescent="0.25">
      <c r="A140" s="5">
        <v>138</v>
      </c>
      <c r="B140" s="5" t="s">
        <v>140</v>
      </c>
      <c r="C140" s="21">
        <v>2830</v>
      </c>
      <c r="D140" s="21">
        <v>775</v>
      </c>
      <c r="E140" s="18"/>
      <c r="G140" s="5">
        <v>196</v>
      </c>
      <c r="H140" s="14" t="str">
        <f t="shared" si="10"/>
        <v>Point 196</v>
      </c>
      <c r="I140" s="25">
        <f t="shared" si="11"/>
        <v>468</v>
      </c>
      <c r="J140" s="25">
        <f t="shared" si="12"/>
        <v>319</v>
      </c>
      <c r="K140" s="18"/>
      <c r="L140" s="7">
        <f t="shared" si="13"/>
        <v>52.611785751863621</v>
      </c>
      <c r="M140" s="28">
        <f t="shared" si="14"/>
        <v>53</v>
      </c>
    </row>
    <row r="141" spans="1:13" x14ac:dyDescent="0.25">
      <c r="A141" s="5">
        <v>139</v>
      </c>
      <c r="B141" s="5" t="s">
        <v>141</v>
      </c>
      <c r="C141" s="21">
        <v>3829</v>
      </c>
      <c r="D141" s="21">
        <v>513</v>
      </c>
      <c r="E141" s="18"/>
      <c r="G141" s="5">
        <v>37</v>
      </c>
      <c r="H141" s="14" t="str">
        <f t="shared" si="10"/>
        <v>Point 37</v>
      </c>
      <c r="I141" s="25">
        <f t="shared" si="11"/>
        <v>460</v>
      </c>
      <c r="J141" s="25">
        <f t="shared" si="12"/>
        <v>267</v>
      </c>
      <c r="K141" s="18"/>
      <c r="L141" s="7">
        <f t="shared" si="13"/>
        <v>106.10372283760829</v>
      </c>
      <c r="M141" s="28">
        <f t="shared" si="14"/>
        <v>106</v>
      </c>
    </row>
    <row r="142" spans="1:13" x14ac:dyDescent="0.25">
      <c r="A142" s="5">
        <v>140</v>
      </c>
      <c r="B142" s="5" t="s">
        <v>142</v>
      </c>
      <c r="C142" s="21">
        <v>3684</v>
      </c>
      <c r="D142" s="21">
        <v>445</v>
      </c>
      <c r="E142" s="18"/>
      <c r="G142" s="5">
        <v>119</v>
      </c>
      <c r="H142" s="14" t="str">
        <f t="shared" si="10"/>
        <v>Point 119</v>
      </c>
      <c r="I142" s="25">
        <f t="shared" si="11"/>
        <v>387</v>
      </c>
      <c r="J142" s="25">
        <f t="shared" si="12"/>
        <v>190</v>
      </c>
      <c r="K142" s="18"/>
      <c r="L142" s="7">
        <f t="shared" si="13"/>
        <v>9</v>
      </c>
      <c r="M142" s="28">
        <f t="shared" si="14"/>
        <v>9</v>
      </c>
    </row>
    <row r="143" spans="1:13" x14ac:dyDescent="0.25">
      <c r="A143" s="5">
        <v>141</v>
      </c>
      <c r="B143" s="5" t="s">
        <v>143</v>
      </c>
      <c r="C143" s="21">
        <v>171</v>
      </c>
      <c r="D143" s="21">
        <v>514</v>
      </c>
      <c r="E143" s="18"/>
      <c r="G143" s="5">
        <v>51</v>
      </c>
      <c r="H143" s="14" t="str">
        <f t="shared" si="10"/>
        <v>Point 51</v>
      </c>
      <c r="I143" s="25">
        <f t="shared" si="11"/>
        <v>387</v>
      </c>
      <c r="J143" s="25">
        <f t="shared" si="12"/>
        <v>199</v>
      </c>
      <c r="K143" s="18"/>
      <c r="L143" s="7">
        <f t="shared" si="13"/>
        <v>66.400301204136113</v>
      </c>
      <c r="M143" s="28">
        <f t="shared" si="14"/>
        <v>66</v>
      </c>
    </row>
    <row r="144" spans="1:13" x14ac:dyDescent="0.25">
      <c r="A144" s="5">
        <v>142</v>
      </c>
      <c r="B144" s="5" t="s">
        <v>144</v>
      </c>
      <c r="C144" s="21">
        <v>627</v>
      </c>
      <c r="D144" s="21">
        <v>1261</v>
      </c>
      <c r="E144" s="18"/>
      <c r="G144" s="5">
        <v>192</v>
      </c>
      <c r="H144" s="14" t="str">
        <f t="shared" si="10"/>
        <v>Point 192</v>
      </c>
      <c r="I144" s="25">
        <f t="shared" si="11"/>
        <v>347</v>
      </c>
      <c r="J144" s="25">
        <f t="shared" si="12"/>
        <v>252</v>
      </c>
      <c r="K144" s="18"/>
      <c r="L144" s="7">
        <f t="shared" si="13"/>
        <v>89.050547443572739</v>
      </c>
      <c r="M144" s="28">
        <f t="shared" si="14"/>
        <v>89</v>
      </c>
    </row>
    <row r="145" spans="1:13" x14ac:dyDescent="0.25">
      <c r="A145" s="5">
        <v>143</v>
      </c>
      <c r="B145" s="5" t="s">
        <v>145</v>
      </c>
      <c r="C145" s="21">
        <v>1490</v>
      </c>
      <c r="D145" s="21">
        <v>1123</v>
      </c>
      <c r="E145" s="18"/>
      <c r="G145" s="5">
        <v>19</v>
      </c>
      <c r="H145" s="14" t="str">
        <f t="shared" si="10"/>
        <v>Point 19</v>
      </c>
      <c r="I145" s="25">
        <f t="shared" si="11"/>
        <v>366</v>
      </c>
      <c r="J145" s="25">
        <f t="shared" si="12"/>
        <v>339</v>
      </c>
      <c r="K145" s="18"/>
      <c r="L145" s="7">
        <f t="shared" si="13"/>
        <v>139.70325694127536</v>
      </c>
      <c r="M145" s="28">
        <f t="shared" si="14"/>
        <v>140</v>
      </c>
    </row>
    <row r="146" spans="1:13" x14ac:dyDescent="0.25">
      <c r="A146" s="5">
        <v>144</v>
      </c>
      <c r="B146" s="5" t="s">
        <v>146</v>
      </c>
      <c r="C146" s="21">
        <v>61</v>
      </c>
      <c r="D146" s="21">
        <v>81</v>
      </c>
      <c r="E146" s="18"/>
      <c r="G146" s="5">
        <v>136</v>
      </c>
      <c r="H146" s="14" t="str">
        <f t="shared" si="10"/>
        <v>Point 136</v>
      </c>
      <c r="I146" s="25">
        <f t="shared" si="11"/>
        <v>380</v>
      </c>
      <c r="J146" s="25">
        <f t="shared" si="12"/>
        <v>478</v>
      </c>
      <c r="K146" s="18"/>
      <c r="L146" s="7">
        <f t="shared" si="13"/>
        <v>76.550636836018555</v>
      </c>
      <c r="M146" s="28">
        <f t="shared" si="14"/>
        <v>77</v>
      </c>
    </row>
    <row r="147" spans="1:13" x14ac:dyDescent="0.25">
      <c r="A147" s="5">
        <v>145</v>
      </c>
      <c r="B147" s="5" t="s">
        <v>147</v>
      </c>
      <c r="C147" s="21">
        <v>422</v>
      </c>
      <c r="D147" s="21">
        <v>542</v>
      </c>
      <c r="E147" s="18"/>
      <c r="G147" s="5">
        <v>145</v>
      </c>
      <c r="H147" s="14" t="str">
        <f t="shared" si="10"/>
        <v>Point 145</v>
      </c>
      <c r="I147" s="25">
        <f t="shared" si="11"/>
        <v>422</v>
      </c>
      <c r="J147" s="25">
        <f t="shared" si="12"/>
        <v>542</v>
      </c>
      <c r="K147" s="18"/>
      <c r="L147" s="7">
        <f t="shared" si="13"/>
        <v>272.18376145538144</v>
      </c>
      <c r="M147" s="28">
        <f t="shared" si="14"/>
        <v>272</v>
      </c>
    </row>
    <row r="148" spans="1:13" x14ac:dyDescent="0.25">
      <c r="A148" s="5">
        <v>146</v>
      </c>
      <c r="B148" s="5" t="s">
        <v>148</v>
      </c>
      <c r="C148" s="21">
        <v>2698</v>
      </c>
      <c r="D148" s="21">
        <v>1221</v>
      </c>
      <c r="E148" s="18"/>
      <c r="G148" s="5">
        <v>118</v>
      </c>
      <c r="H148" s="14" t="str">
        <f t="shared" si="10"/>
        <v>Point 118</v>
      </c>
      <c r="I148" s="25">
        <f t="shared" si="11"/>
        <v>694</v>
      </c>
      <c r="J148" s="25">
        <f t="shared" si="12"/>
        <v>552</v>
      </c>
      <c r="K148" s="18"/>
      <c r="L148" s="7">
        <f t="shared" si="13"/>
        <v>153.37535656030275</v>
      </c>
      <c r="M148" s="28">
        <f t="shared" si="14"/>
        <v>153</v>
      </c>
    </row>
    <row r="149" spans="1:13" x14ac:dyDescent="0.25">
      <c r="A149" s="5">
        <v>147</v>
      </c>
      <c r="B149" s="5" t="s">
        <v>149</v>
      </c>
      <c r="C149" s="21">
        <v>2372</v>
      </c>
      <c r="D149" s="21">
        <v>127</v>
      </c>
      <c r="E149" s="18"/>
      <c r="G149" s="5">
        <v>124</v>
      </c>
      <c r="H149" s="14" t="str">
        <f t="shared" si="10"/>
        <v>Point 124</v>
      </c>
      <c r="I149" s="25">
        <f t="shared" si="11"/>
        <v>844</v>
      </c>
      <c r="J149" s="25">
        <f t="shared" si="12"/>
        <v>520</v>
      </c>
      <c r="K149" s="18"/>
      <c r="L149" s="7">
        <f t="shared" si="13"/>
        <v>87.367041840730764</v>
      </c>
      <c r="M149" s="28">
        <f t="shared" si="14"/>
        <v>87</v>
      </c>
    </row>
    <row r="150" spans="1:13" x14ac:dyDescent="0.25">
      <c r="A150" s="5">
        <v>148</v>
      </c>
      <c r="B150" s="5" t="s">
        <v>150</v>
      </c>
      <c r="C150" s="21">
        <v>177</v>
      </c>
      <c r="D150" s="21">
        <v>1390</v>
      </c>
      <c r="E150" s="18"/>
      <c r="G150" s="5">
        <v>53</v>
      </c>
      <c r="H150" s="14" t="str">
        <f t="shared" si="10"/>
        <v>Point 53</v>
      </c>
      <c r="I150" s="25">
        <f t="shared" si="11"/>
        <v>931</v>
      </c>
      <c r="J150" s="25">
        <f t="shared" si="12"/>
        <v>512</v>
      </c>
      <c r="K150" s="18"/>
      <c r="L150" s="7">
        <f t="shared" si="13"/>
        <v>198.58751219550538</v>
      </c>
      <c r="M150" s="28">
        <f t="shared" si="14"/>
        <v>199</v>
      </c>
    </row>
    <row r="151" spans="1:13" x14ac:dyDescent="0.25">
      <c r="A151" s="5">
        <v>149</v>
      </c>
      <c r="B151" s="5" t="s">
        <v>151</v>
      </c>
      <c r="C151" s="21">
        <v>3084</v>
      </c>
      <c r="D151" s="21">
        <v>748</v>
      </c>
      <c r="E151" s="18"/>
      <c r="G151" s="5">
        <v>60</v>
      </c>
      <c r="H151" s="14" t="str">
        <f t="shared" si="10"/>
        <v>Point 60</v>
      </c>
      <c r="I151" s="25">
        <f t="shared" si="11"/>
        <v>1017</v>
      </c>
      <c r="J151" s="25">
        <f t="shared" si="12"/>
        <v>333</v>
      </c>
      <c r="K151" s="18"/>
      <c r="L151" s="7">
        <f t="shared" si="13"/>
        <v>193.13207915827965</v>
      </c>
      <c r="M151" s="28">
        <f t="shared" si="14"/>
        <v>193</v>
      </c>
    </row>
    <row r="152" spans="1:13" x14ac:dyDescent="0.25">
      <c r="A152" s="5">
        <v>150</v>
      </c>
      <c r="B152" s="5" t="s">
        <v>152</v>
      </c>
      <c r="C152" s="21">
        <v>1213</v>
      </c>
      <c r="D152" s="21">
        <v>910</v>
      </c>
      <c r="E152" s="18"/>
      <c r="G152" s="5">
        <v>44</v>
      </c>
      <c r="H152" s="14" t="str">
        <f t="shared" si="10"/>
        <v>Point 44</v>
      </c>
      <c r="I152" s="25">
        <f t="shared" si="11"/>
        <v>1203</v>
      </c>
      <c r="J152" s="25">
        <f t="shared" si="12"/>
        <v>385</v>
      </c>
      <c r="K152" s="18"/>
      <c r="L152" s="7">
        <f t="shared" si="13"/>
        <v>184.69975636150687</v>
      </c>
      <c r="M152" s="28">
        <f t="shared" si="14"/>
        <v>185</v>
      </c>
    </row>
    <row r="153" spans="1:13" x14ac:dyDescent="0.25">
      <c r="A153" s="5">
        <v>151</v>
      </c>
      <c r="B153" s="5" t="s">
        <v>153</v>
      </c>
      <c r="C153" s="21">
        <v>3</v>
      </c>
      <c r="D153" s="21">
        <v>1817</v>
      </c>
      <c r="E153" s="18"/>
      <c r="G153" s="5">
        <v>155</v>
      </c>
      <c r="H153" s="14" t="str">
        <f t="shared" si="10"/>
        <v>Point 155</v>
      </c>
      <c r="I153" s="25">
        <f t="shared" si="11"/>
        <v>1286</v>
      </c>
      <c r="J153" s="25">
        <f t="shared" si="12"/>
        <v>550</v>
      </c>
      <c r="K153" s="18"/>
      <c r="L153" s="7">
        <f t="shared" si="13"/>
        <v>154.15576538034509</v>
      </c>
      <c r="M153" s="28">
        <f t="shared" si="14"/>
        <v>154</v>
      </c>
    </row>
    <row r="154" spans="1:13" x14ac:dyDescent="0.25">
      <c r="A154" s="5">
        <v>152</v>
      </c>
      <c r="B154" s="5" t="s">
        <v>154</v>
      </c>
      <c r="C154" s="21">
        <v>1782</v>
      </c>
      <c r="D154" s="21">
        <v>995</v>
      </c>
      <c r="E154" s="18"/>
      <c r="G154" s="5">
        <v>4</v>
      </c>
      <c r="H154" s="14" t="str">
        <f t="shared" si="10"/>
        <v>Point 4</v>
      </c>
      <c r="I154" s="25">
        <f t="shared" si="11"/>
        <v>1346</v>
      </c>
      <c r="J154" s="25">
        <f t="shared" si="12"/>
        <v>408</v>
      </c>
      <c r="K154" s="18"/>
      <c r="L154" s="7">
        <f t="shared" si="13"/>
        <v>178.10109488714548</v>
      </c>
      <c r="M154" s="28">
        <f t="shared" si="14"/>
        <v>178</v>
      </c>
    </row>
    <row r="155" spans="1:13" x14ac:dyDescent="0.25">
      <c r="A155" s="5">
        <v>153</v>
      </c>
      <c r="B155" s="5" t="s">
        <v>155</v>
      </c>
      <c r="C155" s="21">
        <v>3896</v>
      </c>
      <c r="D155" s="21">
        <v>742</v>
      </c>
      <c r="E155" s="18"/>
      <c r="G155" s="5">
        <v>93</v>
      </c>
      <c r="H155" s="14" t="str">
        <f t="shared" si="10"/>
        <v>Point 93</v>
      </c>
      <c r="I155" s="25">
        <f t="shared" si="11"/>
        <v>1272</v>
      </c>
      <c r="J155" s="25">
        <f t="shared" si="12"/>
        <v>246</v>
      </c>
      <c r="K155" s="18"/>
      <c r="L155" s="7">
        <f t="shared" si="13"/>
        <v>245.81497106563708</v>
      </c>
      <c r="M155" s="28">
        <f t="shared" si="14"/>
        <v>246</v>
      </c>
    </row>
    <row r="156" spans="1:13" x14ac:dyDescent="0.25">
      <c r="A156" s="5">
        <v>154</v>
      </c>
      <c r="B156" s="5" t="s">
        <v>156</v>
      </c>
      <c r="C156" s="21">
        <v>1829</v>
      </c>
      <c r="D156" s="21">
        <v>812</v>
      </c>
      <c r="E156" s="18"/>
      <c r="G156" s="5">
        <v>122</v>
      </c>
      <c r="H156" s="14" t="str">
        <f t="shared" si="10"/>
        <v>Point 122</v>
      </c>
      <c r="I156" s="25">
        <f t="shared" si="11"/>
        <v>1517</v>
      </c>
      <c r="J156" s="25">
        <f t="shared" si="12"/>
        <v>266</v>
      </c>
      <c r="K156" s="18"/>
      <c r="L156" s="7">
        <f t="shared" si="13"/>
        <v>46.957427527495582</v>
      </c>
      <c r="M156" s="28">
        <f t="shared" si="14"/>
        <v>47</v>
      </c>
    </row>
    <row r="157" spans="1:13" x14ac:dyDescent="0.25">
      <c r="A157" s="5">
        <v>155</v>
      </c>
      <c r="B157" s="5" t="s">
        <v>157</v>
      </c>
      <c r="C157" s="21">
        <v>1286</v>
      </c>
      <c r="D157" s="21">
        <v>550</v>
      </c>
      <c r="E157" s="18"/>
      <c r="G157" s="5">
        <v>123</v>
      </c>
      <c r="H157" s="14" t="str">
        <f t="shared" si="10"/>
        <v>Point 123</v>
      </c>
      <c r="I157" s="25">
        <f t="shared" si="11"/>
        <v>1538</v>
      </c>
      <c r="J157" s="25">
        <f t="shared" si="12"/>
        <v>224</v>
      </c>
      <c r="K157" s="18"/>
      <c r="L157" s="7">
        <f t="shared" si="13"/>
        <v>127.6401190848708</v>
      </c>
      <c r="M157" s="28">
        <f t="shared" si="14"/>
        <v>128</v>
      </c>
    </row>
    <row r="158" spans="1:13" x14ac:dyDescent="0.25">
      <c r="A158" s="5">
        <v>156</v>
      </c>
      <c r="B158" s="5" t="s">
        <v>158</v>
      </c>
      <c r="C158" s="21">
        <v>3017</v>
      </c>
      <c r="D158" s="21">
        <v>108</v>
      </c>
      <c r="E158" s="18"/>
      <c r="G158" s="5">
        <v>188</v>
      </c>
      <c r="H158" s="14" t="str">
        <f t="shared" si="10"/>
        <v>Point 188</v>
      </c>
      <c r="I158" s="25">
        <f t="shared" si="11"/>
        <v>1612</v>
      </c>
      <c r="J158" s="25">
        <f t="shared" si="12"/>
        <v>328</v>
      </c>
      <c r="K158" s="18"/>
      <c r="L158" s="7">
        <f t="shared" si="13"/>
        <v>75.61084578286372</v>
      </c>
      <c r="M158" s="28">
        <f t="shared" si="14"/>
        <v>76</v>
      </c>
    </row>
    <row r="159" spans="1:13" x14ac:dyDescent="0.25">
      <c r="A159" s="5">
        <v>157</v>
      </c>
      <c r="B159" s="5" t="s">
        <v>159</v>
      </c>
      <c r="C159" s="21">
        <v>2132</v>
      </c>
      <c r="D159" s="21">
        <v>1432</v>
      </c>
      <c r="E159" s="18"/>
      <c r="G159" s="5">
        <v>71</v>
      </c>
      <c r="H159" s="14" t="str">
        <f t="shared" si="10"/>
        <v>Point 71</v>
      </c>
      <c r="I159" s="25">
        <f t="shared" si="11"/>
        <v>1541</v>
      </c>
      <c r="J159" s="25">
        <f t="shared" si="12"/>
        <v>354</v>
      </c>
      <c r="K159" s="18"/>
      <c r="L159" s="7">
        <f t="shared" si="13"/>
        <v>227.31695933211847</v>
      </c>
      <c r="M159" s="28">
        <f t="shared" si="14"/>
        <v>227</v>
      </c>
    </row>
    <row r="160" spans="1:13" x14ac:dyDescent="0.25">
      <c r="A160" s="5">
        <v>158</v>
      </c>
      <c r="B160" s="5" t="s">
        <v>160</v>
      </c>
      <c r="C160" s="21">
        <v>2000</v>
      </c>
      <c r="D160" s="21">
        <v>1110</v>
      </c>
      <c r="E160" s="18"/>
      <c r="G160" s="5">
        <v>43</v>
      </c>
      <c r="H160" s="14" t="str">
        <f t="shared" si="10"/>
        <v>Point 43</v>
      </c>
      <c r="I160" s="25">
        <f t="shared" si="11"/>
        <v>1529</v>
      </c>
      <c r="J160" s="25">
        <f t="shared" si="12"/>
        <v>581</v>
      </c>
      <c r="K160" s="18"/>
      <c r="L160" s="7">
        <f t="shared" si="13"/>
        <v>145.7737973711325</v>
      </c>
      <c r="M160" s="28">
        <f t="shared" si="14"/>
        <v>146</v>
      </c>
    </row>
    <row r="161" spans="1:13" x14ac:dyDescent="0.25">
      <c r="A161" s="5">
        <v>159</v>
      </c>
      <c r="B161" s="5" t="s">
        <v>161</v>
      </c>
      <c r="C161" s="21">
        <v>3317</v>
      </c>
      <c r="D161" s="21">
        <v>1966</v>
      </c>
      <c r="E161" s="18"/>
      <c r="G161" s="5">
        <v>77</v>
      </c>
      <c r="H161" s="14" t="str">
        <f t="shared" si="10"/>
        <v>Point 77</v>
      </c>
      <c r="I161" s="25">
        <f t="shared" si="11"/>
        <v>1604</v>
      </c>
      <c r="J161" s="25">
        <f t="shared" si="12"/>
        <v>706</v>
      </c>
      <c r="K161" s="18"/>
      <c r="L161" s="7">
        <f t="shared" si="13"/>
        <v>162.60381299342276</v>
      </c>
      <c r="M161" s="28">
        <f t="shared" si="14"/>
        <v>163</v>
      </c>
    </row>
    <row r="162" spans="1:13" x14ac:dyDescent="0.25">
      <c r="A162" s="5">
        <v>160</v>
      </c>
      <c r="B162" s="5" t="s">
        <v>162</v>
      </c>
      <c r="C162" s="21">
        <v>1729</v>
      </c>
      <c r="D162" s="21">
        <v>1498</v>
      </c>
      <c r="E162" s="18"/>
      <c r="G162" s="5">
        <v>54</v>
      </c>
      <c r="H162" s="14" t="str">
        <f t="shared" si="10"/>
        <v>Point 54</v>
      </c>
      <c r="I162" s="25">
        <f t="shared" si="11"/>
        <v>1766</v>
      </c>
      <c r="J162" s="25">
        <f t="shared" si="12"/>
        <v>692</v>
      </c>
      <c r="K162" s="18"/>
      <c r="L162" s="7">
        <f t="shared" si="13"/>
        <v>14</v>
      </c>
      <c r="M162" s="28">
        <f t="shared" si="14"/>
        <v>14</v>
      </c>
    </row>
    <row r="163" spans="1:13" x14ac:dyDescent="0.25">
      <c r="A163" s="5">
        <v>161</v>
      </c>
      <c r="B163" s="5" t="s">
        <v>163</v>
      </c>
      <c r="C163" s="21">
        <v>2408</v>
      </c>
      <c r="D163" s="21">
        <v>1747</v>
      </c>
      <c r="E163" s="18"/>
      <c r="G163" s="5">
        <v>91</v>
      </c>
      <c r="H163" s="14" t="str">
        <f t="shared" si="10"/>
        <v>Point 91</v>
      </c>
      <c r="I163" s="25">
        <f t="shared" si="11"/>
        <v>1766</v>
      </c>
      <c r="J163" s="25">
        <f t="shared" si="12"/>
        <v>678</v>
      </c>
      <c r="K163" s="18"/>
      <c r="L163" s="7">
        <f t="shared" si="13"/>
        <v>230.4951192541829</v>
      </c>
      <c r="M163" s="28">
        <f t="shared" si="14"/>
        <v>230</v>
      </c>
    </row>
    <row r="164" spans="1:13" x14ac:dyDescent="0.25">
      <c r="A164" s="5">
        <v>162</v>
      </c>
      <c r="B164" s="5" t="s">
        <v>164</v>
      </c>
      <c r="C164" s="21">
        <v>3292</v>
      </c>
      <c r="D164" s="21">
        <v>152</v>
      </c>
      <c r="E164" s="18"/>
      <c r="G164" s="5">
        <v>39</v>
      </c>
      <c r="H164" s="14" t="str">
        <f t="shared" si="10"/>
        <v>Point 39</v>
      </c>
      <c r="I164" s="25">
        <f t="shared" si="11"/>
        <v>1828</v>
      </c>
      <c r="J164" s="25">
        <f t="shared" si="12"/>
        <v>456</v>
      </c>
      <c r="K164" s="18"/>
      <c r="L164" s="7">
        <f t="shared" si="13"/>
        <v>149.81655449248592</v>
      </c>
      <c r="M164" s="28">
        <f t="shared" si="14"/>
        <v>150</v>
      </c>
    </row>
    <row r="165" spans="1:13" x14ac:dyDescent="0.25">
      <c r="A165" s="5">
        <v>163</v>
      </c>
      <c r="B165" s="5" t="s">
        <v>165</v>
      </c>
      <c r="C165" s="21">
        <v>193</v>
      </c>
      <c r="D165" s="21">
        <v>1210</v>
      </c>
      <c r="E165" s="18"/>
      <c r="G165" s="5">
        <v>73</v>
      </c>
      <c r="H165" s="14" t="str">
        <f t="shared" si="10"/>
        <v>Point 73</v>
      </c>
      <c r="I165" s="25">
        <f t="shared" si="11"/>
        <v>1962</v>
      </c>
      <c r="J165" s="25">
        <f t="shared" si="12"/>
        <v>389</v>
      </c>
      <c r="K165" s="18"/>
      <c r="L165" s="7">
        <f t="shared" si="13"/>
        <v>322.56782232578627</v>
      </c>
      <c r="M165" s="28">
        <f t="shared" si="14"/>
        <v>323</v>
      </c>
    </row>
    <row r="166" spans="1:13" x14ac:dyDescent="0.25">
      <c r="A166" s="5">
        <v>164</v>
      </c>
      <c r="B166" s="5" t="s">
        <v>166</v>
      </c>
      <c r="C166" s="21">
        <v>782</v>
      </c>
      <c r="D166" s="21">
        <v>1462</v>
      </c>
      <c r="E166" s="18"/>
      <c r="G166" s="5">
        <v>15</v>
      </c>
      <c r="H166" s="14" t="str">
        <f t="shared" si="10"/>
        <v>Point 15</v>
      </c>
      <c r="I166" s="25">
        <f t="shared" si="11"/>
        <v>2067</v>
      </c>
      <c r="J166" s="25">
        <f t="shared" si="12"/>
        <v>694</v>
      </c>
      <c r="K166" s="18"/>
      <c r="L166" s="7">
        <f t="shared" si="13"/>
        <v>265.64638149238925</v>
      </c>
      <c r="M166" s="28">
        <f t="shared" si="14"/>
        <v>266</v>
      </c>
    </row>
    <row r="167" spans="1:13" x14ac:dyDescent="0.25">
      <c r="A167" s="5">
        <v>165</v>
      </c>
      <c r="B167" s="5" t="s">
        <v>167</v>
      </c>
      <c r="C167" s="21">
        <v>2503</v>
      </c>
      <c r="D167" s="21">
        <v>352</v>
      </c>
      <c r="E167" s="18"/>
      <c r="G167" s="5">
        <v>154</v>
      </c>
      <c r="H167" s="14" t="str">
        <f t="shared" si="10"/>
        <v>Point 154</v>
      </c>
      <c r="I167" s="25">
        <f t="shared" si="11"/>
        <v>1829</v>
      </c>
      <c r="J167" s="25">
        <f t="shared" si="12"/>
        <v>812</v>
      </c>
      <c r="K167" s="18"/>
      <c r="L167" s="7">
        <f t="shared" si="13"/>
        <v>10.198039027185569</v>
      </c>
      <c r="M167" s="28">
        <f t="shared" si="14"/>
        <v>10</v>
      </c>
    </row>
    <row r="168" spans="1:13" x14ac:dyDescent="0.25">
      <c r="A168" s="5">
        <v>166</v>
      </c>
      <c r="B168" s="5" t="s">
        <v>168</v>
      </c>
      <c r="C168" s="21">
        <v>1697</v>
      </c>
      <c r="D168" s="21">
        <v>1924</v>
      </c>
      <c r="E168" s="18"/>
      <c r="G168" s="5">
        <v>63</v>
      </c>
      <c r="H168" s="14" t="str">
        <f t="shared" si="10"/>
        <v>Point 63</v>
      </c>
      <c r="I168" s="25">
        <f t="shared" si="11"/>
        <v>1819</v>
      </c>
      <c r="J168" s="25">
        <f t="shared" si="12"/>
        <v>814</v>
      </c>
      <c r="K168" s="18"/>
      <c r="L168" s="7">
        <f t="shared" si="13"/>
        <v>146.98639392814562</v>
      </c>
      <c r="M168" s="28">
        <f t="shared" si="14"/>
        <v>147</v>
      </c>
    </row>
    <row r="169" spans="1:13" x14ac:dyDescent="0.25">
      <c r="A169" s="5">
        <v>167</v>
      </c>
      <c r="B169" s="5" t="s">
        <v>169</v>
      </c>
      <c r="C169" s="21">
        <v>3821</v>
      </c>
      <c r="D169" s="21">
        <v>147</v>
      </c>
      <c r="E169" s="18"/>
      <c r="G169" s="5">
        <v>16</v>
      </c>
      <c r="H169" s="14" t="str">
        <f t="shared" si="10"/>
        <v>Point 16</v>
      </c>
      <c r="I169" s="25">
        <f t="shared" si="11"/>
        <v>1725</v>
      </c>
      <c r="J169" s="25">
        <f t="shared" si="12"/>
        <v>927</v>
      </c>
      <c r="K169" s="18"/>
      <c r="L169" s="7">
        <f t="shared" si="13"/>
        <v>88.729927307532492</v>
      </c>
      <c r="M169" s="28">
        <f t="shared" si="14"/>
        <v>89</v>
      </c>
    </row>
    <row r="170" spans="1:13" x14ac:dyDescent="0.25">
      <c r="A170" s="5">
        <v>168</v>
      </c>
      <c r="B170" s="5" t="s">
        <v>170</v>
      </c>
      <c r="C170" s="21">
        <v>3370</v>
      </c>
      <c r="D170" s="21">
        <v>791</v>
      </c>
      <c r="E170" s="18"/>
      <c r="G170" s="5">
        <v>152</v>
      </c>
      <c r="H170" s="14" t="str">
        <f t="shared" si="10"/>
        <v>Point 152</v>
      </c>
      <c r="I170" s="25">
        <f t="shared" si="11"/>
        <v>1782</v>
      </c>
      <c r="J170" s="25">
        <f t="shared" si="12"/>
        <v>995</v>
      </c>
      <c r="K170" s="18"/>
      <c r="L170" s="7">
        <f t="shared" si="13"/>
        <v>246.4731222669117</v>
      </c>
      <c r="M170" s="28">
        <f t="shared" si="14"/>
        <v>246</v>
      </c>
    </row>
    <row r="171" spans="1:13" x14ac:dyDescent="0.25">
      <c r="A171" s="5">
        <v>169</v>
      </c>
      <c r="B171" s="5" t="s">
        <v>171</v>
      </c>
      <c r="C171" s="21">
        <v>3162</v>
      </c>
      <c r="D171" s="21">
        <v>367</v>
      </c>
      <c r="E171" s="18"/>
      <c r="G171" s="5">
        <v>158</v>
      </c>
      <c r="H171" s="14" t="str">
        <f t="shared" si="10"/>
        <v>Point 158</v>
      </c>
      <c r="I171" s="25">
        <f t="shared" si="11"/>
        <v>2000</v>
      </c>
      <c r="J171" s="25">
        <f t="shared" si="12"/>
        <v>1110</v>
      </c>
      <c r="K171" s="18"/>
      <c r="L171" s="7">
        <f t="shared" si="13"/>
        <v>53.758720222862451</v>
      </c>
      <c r="M171" s="28">
        <f t="shared" si="14"/>
        <v>54</v>
      </c>
    </row>
    <row r="172" spans="1:13" x14ac:dyDescent="0.25">
      <c r="A172" s="5">
        <v>170</v>
      </c>
      <c r="B172" s="5" t="s">
        <v>172</v>
      </c>
      <c r="C172" s="21">
        <v>3938</v>
      </c>
      <c r="D172" s="21">
        <v>516</v>
      </c>
      <c r="E172" s="18"/>
      <c r="G172" s="5">
        <v>184</v>
      </c>
      <c r="H172" s="14" t="str">
        <f t="shared" si="10"/>
        <v>Point 184</v>
      </c>
      <c r="I172" s="25">
        <f t="shared" si="11"/>
        <v>2009</v>
      </c>
      <c r="J172" s="25">
        <f t="shared" si="12"/>
        <v>1163</v>
      </c>
      <c r="K172" s="18"/>
      <c r="L172" s="7">
        <f t="shared" si="13"/>
        <v>31.144823004794873</v>
      </c>
      <c r="M172" s="28">
        <f t="shared" si="14"/>
        <v>31</v>
      </c>
    </row>
    <row r="173" spans="1:13" x14ac:dyDescent="0.25">
      <c r="A173" s="5">
        <v>171</v>
      </c>
      <c r="B173" s="5" t="s">
        <v>173</v>
      </c>
      <c r="C173" s="21">
        <v>2741</v>
      </c>
      <c r="D173" s="21">
        <v>1583</v>
      </c>
      <c r="E173" s="18"/>
      <c r="G173" s="5">
        <v>107</v>
      </c>
      <c r="H173" s="14" t="str">
        <f t="shared" si="10"/>
        <v>Point 107</v>
      </c>
      <c r="I173" s="25">
        <f t="shared" si="11"/>
        <v>2030</v>
      </c>
      <c r="J173" s="25">
        <f t="shared" si="12"/>
        <v>1186</v>
      </c>
      <c r="K173" s="18"/>
      <c r="L173" s="7">
        <f t="shared" si="13"/>
        <v>275.0727176584403</v>
      </c>
      <c r="M173" s="28">
        <f t="shared" si="14"/>
        <v>275</v>
      </c>
    </row>
    <row r="174" spans="1:13" x14ac:dyDescent="0.25">
      <c r="A174" s="5">
        <v>172</v>
      </c>
      <c r="B174" s="5" t="s">
        <v>174</v>
      </c>
      <c r="C174" s="21">
        <v>2330</v>
      </c>
      <c r="D174" s="21">
        <v>741</v>
      </c>
      <c r="E174" s="18"/>
      <c r="G174" s="5">
        <v>69</v>
      </c>
      <c r="H174" s="14" t="str">
        <f t="shared" si="10"/>
        <v>Point 69</v>
      </c>
      <c r="I174" s="25">
        <f t="shared" si="11"/>
        <v>2223</v>
      </c>
      <c r="J174" s="25">
        <f t="shared" si="12"/>
        <v>990</v>
      </c>
      <c r="K174" s="18"/>
      <c r="L174" s="7">
        <f t="shared" si="13"/>
        <v>271.01660465735307</v>
      </c>
      <c r="M174" s="28">
        <f t="shared" si="14"/>
        <v>271</v>
      </c>
    </row>
    <row r="175" spans="1:13" x14ac:dyDescent="0.25">
      <c r="A175" s="5">
        <v>173</v>
      </c>
      <c r="B175" s="5" t="s">
        <v>175</v>
      </c>
      <c r="C175" s="21">
        <v>3918</v>
      </c>
      <c r="D175" s="21">
        <v>1088</v>
      </c>
      <c r="E175" s="18"/>
      <c r="G175" s="5">
        <v>172</v>
      </c>
      <c r="H175" s="14" t="str">
        <f t="shared" si="10"/>
        <v>Point 172</v>
      </c>
      <c r="I175" s="25">
        <f t="shared" si="11"/>
        <v>2330</v>
      </c>
      <c r="J175" s="25">
        <f t="shared" si="12"/>
        <v>741</v>
      </c>
      <c r="K175" s="18"/>
      <c r="L175" s="7">
        <f t="shared" si="13"/>
        <v>107.8702924812944</v>
      </c>
      <c r="M175" s="28">
        <f t="shared" si="14"/>
        <v>108</v>
      </c>
    </row>
    <row r="176" spans="1:13" x14ac:dyDescent="0.25">
      <c r="A176" s="5">
        <v>174</v>
      </c>
      <c r="B176" s="5" t="s">
        <v>176</v>
      </c>
      <c r="C176" s="21">
        <v>1794</v>
      </c>
      <c r="D176" s="21">
        <v>1589</v>
      </c>
      <c r="E176" s="18"/>
      <c r="G176" s="5">
        <v>137</v>
      </c>
      <c r="H176" s="14" t="str">
        <f t="shared" si="10"/>
        <v>Point 137</v>
      </c>
      <c r="I176" s="25">
        <f t="shared" si="11"/>
        <v>2310</v>
      </c>
      <c r="J176" s="25">
        <f t="shared" si="12"/>
        <v>635</v>
      </c>
      <c r="K176" s="18"/>
      <c r="L176" s="7">
        <f t="shared" si="13"/>
        <v>114.54256850621083</v>
      </c>
      <c r="M176" s="28">
        <f t="shared" si="14"/>
        <v>115</v>
      </c>
    </row>
    <row r="177" spans="1:13" x14ac:dyDescent="0.25">
      <c r="A177" s="5">
        <v>175</v>
      </c>
      <c r="B177" s="5" t="s">
        <v>177</v>
      </c>
      <c r="C177" s="21">
        <v>2929</v>
      </c>
      <c r="D177" s="21">
        <v>485</v>
      </c>
      <c r="E177" s="18"/>
      <c r="G177" s="5">
        <v>84</v>
      </c>
      <c r="H177" s="14" t="str">
        <f t="shared" si="10"/>
        <v>Point 84</v>
      </c>
      <c r="I177" s="25">
        <f t="shared" si="11"/>
        <v>2334</v>
      </c>
      <c r="J177" s="25">
        <f t="shared" si="12"/>
        <v>523</v>
      </c>
      <c r="K177" s="18"/>
      <c r="L177" s="7">
        <f t="shared" si="13"/>
        <v>135.6244815658294</v>
      </c>
      <c r="M177" s="28">
        <f t="shared" si="14"/>
        <v>136</v>
      </c>
    </row>
    <row r="178" spans="1:13" x14ac:dyDescent="0.25">
      <c r="A178" s="5">
        <v>176</v>
      </c>
      <c r="B178" s="5" t="s">
        <v>178</v>
      </c>
      <c r="C178" s="21">
        <v>3453</v>
      </c>
      <c r="D178" s="21">
        <v>1998</v>
      </c>
      <c r="E178" s="18"/>
      <c r="G178" s="5">
        <v>41</v>
      </c>
      <c r="H178" s="14" t="str">
        <f t="shared" si="10"/>
        <v>Point 41</v>
      </c>
      <c r="I178" s="25">
        <f t="shared" si="11"/>
        <v>2347</v>
      </c>
      <c r="J178" s="25">
        <f t="shared" si="12"/>
        <v>388</v>
      </c>
      <c r="K178" s="18"/>
      <c r="L178" s="7">
        <f t="shared" si="13"/>
        <v>262.19458423087229</v>
      </c>
      <c r="M178" s="28">
        <f t="shared" si="14"/>
        <v>262</v>
      </c>
    </row>
    <row r="179" spans="1:13" x14ac:dyDescent="0.25">
      <c r="A179" s="5">
        <v>177</v>
      </c>
      <c r="B179" s="5" t="s">
        <v>179</v>
      </c>
      <c r="C179" s="21">
        <v>896</v>
      </c>
      <c r="D179" s="21">
        <v>705</v>
      </c>
      <c r="E179" s="18"/>
      <c r="G179" s="5">
        <v>147</v>
      </c>
      <c r="H179" s="14" t="str">
        <f t="shared" si="10"/>
        <v>Point 147</v>
      </c>
      <c r="I179" s="25">
        <f t="shared" si="11"/>
        <v>2372</v>
      </c>
      <c r="J179" s="25">
        <f t="shared" si="12"/>
        <v>127</v>
      </c>
      <c r="K179" s="18"/>
      <c r="L179" s="7">
        <f t="shared" si="13"/>
        <v>209.0861066642162</v>
      </c>
      <c r="M179" s="28">
        <f t="shared" si="14"/>
        <v>209</v>
      </c>
    </row>
    <row r="180" spans="1:13" x14ac:dyDescent="0.25">
      <c r="A180" s="5">
        <v>178</v>
      </c>
      <c r="B180" s="5" t="s">
        <v>180</v>
      </c>
      <c r="C180" s="21">
        <v>399</v>
      </c>
      <c r="D180" s="21">
        <v>850</v>
      </c>
      <c r="E180" s="18"/>
      <c r="G180" s="5">
        <v>79</v>
      </c>
      <c r="H180" s="14" t="str">
        <f t="shared" si="10"/>
        <v>Point 79</v>
      </c>
      <c r="I180" s="25">
        <f t="shared" si="11"/>
        <v>2581</v>
      </c>
      <c r="J180" s="25">
        <f t="shared" si="12"/>
        <v>121</v>
      </c>
      <c r="K180" s="18"/>
      <c r="L180" s="7">
        <f t="shared" si="13"/>
        <v>112.25862995778988</v>
      </c>
      <c r="M180" s="28">
        <f t="shared" si="14"/>
        <v>112</v>
      </c>
    </row>
    <row r="181" spans="1:13" x14ac:dyDescent="0.25">
      <c r="A181" s="5">
        <v>179</v>
      </c>
      <c r="B181" s="5" t="s">
        <v>181</v>
      </c>
      <c r="C181" s="21">
        <v>2614</v>
      </c>
      <c r="D181" s="21">
        <v>195</v>
      </c>
      <c r="E181" s="18"/>
      <c r="G181" s="5">
        <v>181</v>
      </c>
      <c r="H181" s="14" t="str">
        <f t="shared" si="10"/>
        <v>Point 181</v>
      </c>
      <c r="I181" s="25">
        <f t="shared" si="11"/>
        <v>2630</v>
      </c>
      <c r="J181" s="25">
        <f t="shared" si="12"/>
        <v>20</v>
      </c>
      <c r="K181" s="18"/>
      <c r="L181" s="7">
        <f t="shared" si="13"/>
        <v>111.08555261599052</v>
      </c>
      <c r="M181" s="28">
        <f t="shared" si="14"/>
        <v>111</v>
      </c>
    </row>
    <row r="182" spans="1:13" x14ac:dyDescent="0.25">
      <c r="A182" s="5">
        <v>180</v>
      </c>
      <c r="B182" s="5" t="s">
        <v>182</v>
      </c>
      <c r="C182" s="21">
        <v>2800</v>
      </c>
      <c r="D182" s="21">
        <v>653</v>
      </c>
      <c r="E182" s="18"/>
      <c r="G182" s="5">
        <v>13</v>
      </c>
      <c r="H182" s="14" t="str">
        <f t="shared" si="10"/>
        <v>Point 13</v>
      </c>
      <c r="I182" s="25">
        <f t="shared" si="11"/>
        <v>2656</v>
      </c>
      <c r="J182" s="25">
        <f t="shared" si="12"/>
        <v>128</v>
      </c>
      <c r="K182" s="18"/>
      <c r="L182" s="7">
        <f t="shared" si="13"/>
        <v>79.075912893876861</v>
      </c>
      <c r="M182" s="28">
        <f t="shared" si="14"/>
        <v>79</v>
      </c>
    </row>
    <row r="183" spans="1:13" x14ac:dyDescent="0.25">
      <c r="A183" s="5">
        <v>181</v>
      </c>
      <c r="B183" s="5" t="s">
        <v>183</v>
      </c>
      <c r="C183" s="21">
        <v>2630</v>
      </c>
      <c r="D183" s="21">
        <v>20</v>
      </c>
      <c r="E183" s="18"/>
      <c r="G183" s="5">
        <v>179</v>
      </c>
      <c r="H183" s="14" t="str">
        <f t="shared" si="10"/>
        <v>Point 179</v>
      </c>
      <c r="I183" s="25">
        <f t="shared" si="11"/>
        <v>2614</v>
      </c>
      <c r="J183" s="25">
        <f t="shared" si="12"/>
        <v>195</v>
      </c>
      <c r="K183" s="18"/>
      <c r="L183" s="7">
        <f t="shared" si="13"/>
        <v>57.384666941614292</v>
      </c>
      <c r="M183" s="28">
        <f t="shared" si="14"/>
        <v>57</v>
      </c>
    </row>
    <row r="184" spans="1:13" x14ac:dyDescent="0.25">
      <c r="A184" s="5">
        <v>182</v>
      </c>
      <c r="B184" s="5" t="s">
        <v>184</v>
      </c>
      <c r="C184" s="21">
        <v>563</v>
      </c>
      <c r="D184" s="21">
        <v>1513</v>
      </c>
      <c r="E184" s="18"/>
      <c r="G184" s="5">
        <v>88</v>
      </c>
      <c r="H184" s="14" t="str">
        <f t="shared" si="10"/>
        <v>Point 88</v>
      </c>
      <c r="I184" s="25">
        <f t="shared" si="11"/>
        <v>2592</v>
      </c>
      <c r="J184" s="25">
        <f t="shared" si="12"/>
        <v>248</v>
      </c>
      <c r="K184" s="18"/>
      <c r="L184" s="7">
        <f t="shared" si="13"/>
        <v>136.88316185711082</v>
      </c>
      <c r="M184" s="28">
        <f t="shared" si="14"/>
        <v>137</v>
      </c>
    </row>
    <row r="185" spans="1:13" x14ac:dyDescent="0.25">
      <c r="A185" s="5">
        <v>183</v>
      </c>
      <c r="B185" s="5" t="s">
        <v>185</v>
      </c>
      <c r="C185" s="21">
        <v>1090</v>
      </c>
      <c r="D185" s="21">
        <v>1652</v>
      </c>
      <c r="E185" s="18"/>
      <c r="G185" s="5">
        <v>165</v>
      </c>
      <c r="H185" s="14" t="str">
        <f t="shared" si="10"/>
        <v>Point 165</v>
      </c>
      <c r="I185" s="25">
        <f t="shared" si="11"/>
        <v>2503</v>
      </c>
      <c r="J185" s="25">
        <f t="shared" si="12"/>
        <v>352</v>
      </c>
      <c r="K185" s="18"/>
      <c r="L185" s="7">
        <f t="shared" si="13"/>
        <v>94.047860156411858</v>
      </c>
      <c r="M185" s="28">
        <f t="shared" si="14"/>
        <v>94</v>
      </c>
    </row>
    <row r="186" spans="1:13" x14ac:dyDescent="0.25">
      <c r="A186" s="5">
        <v>184</v>
      </c>
      <c r="B186" s="5" t="s">
        <v>186</v>
      </c>
      <c r="C186" s="21">
        <v>2009</v>
      </c>
      <c r="D186" s="21">
        <v>1163</v>
      </c>
      <c r="E186" s="18"/>
      <c r="G186" s="5">
        <v>24</v>
      </c>
      <c r="H186" s="14" t="str">
        <f t="shared" si="10"/>
        <v>Point 24</v>
      </c>
      <c r="I186" s="25">
        <f t="shared" si="11"/>
        <v>2597</v>
      </c>
      <c r="J186" s="25">
        <f t="shared" si="12"/>
        <v>349</v>
      </c>
      <c r="K186" s="18"/>
      <c r="L186" s="7">
        <f t="shared" si="13"/>
        <v>61.98386886924694</v>
      </c>
      <c r="M186" s="28">
        <f t="shared" si="14"/>
        <v>62</v>
      </c>
    </row>
    <row r="187" spans="1:13" x14ac:dyDescent="0.25">
      <c r="A187" s="5">
        <v>185</v>
      </c>
      <c r="B187" s="5" t="s">
        <v>187</v>
      </c>
      <c r="C187" s="21">
        <v>3876</v>
      </c>
      <c r="D187" s="21">
        <v>1165</v>
      </c>
      <c r="E187" s="18"/>
      <c r="G187" s="5">
        <v>27</v>
      </c>
      <c r="H187" s="14" t="str">
        <f t="shared" si="10"/>
        <v>Point 27</v>
      </c>
      <c r="I187" s="25">
        <f t="shared" si="11"/>
        <v>2658</v>
      </c>
      <c r="J187" s="25">
        <f t="shared" si="12"/>
        <v>360</v>
      </c>
      <c r="K187" s="18"/>
      <c r="L187" s="7">
        <f t="shared" si="13"/>
        <v>325.59637590120684</v>
      </c>
      <c r="M187" s="28">
        <f t="shared" si="14"/>
        <v>326</v>
      </c>
    </row>
    <row r="188" spans="1:13" x14ac:dyDescent="0.25">
      <c r="A188" s="5">
        <v>186</v>
      </c>
      <c r="B188" s="5" t="s">
        <v>188</v>
      </c>
      <c r="C188" s="21">
        <v>3084</v>
      </c>
      <c r="D188" s="21">
        <v>774</v>
      </c>
      <c r="E188" s="18"/>
      <c r="G188" s="5">
        <v>180</v>
      </c>
      <c r="H188" s="14" t="str">
        <f t="shared" si="10"/>
        <v>Point 180</v>
      </c>
      <c r="I188" s="25">
        <f t="shared" si="11"/>
        <v>2800</v>
      </c>
      <c r="J188" s="25">
        <f t="shared" si="12"/>
        <v>653</v>
      </c>
      <c r="K188" s="18"/>
      <c r="L188" s="7">
        <f t="shared" si="13"/>
        <v>42.01190307520001</v>
      </c>
      <c r="M188" s="28">
        <f t="shared" si="14"/>
        <v>42</v>
      </c>
    </row>
    <row r="189" spans="1:13" x14ac:dyDescent="0.25">
      <c r="A189" s="5">
        <v>187</v>
      </c>
      <c r="B189" s="5" t="s">
        <v>189</v>
      </c>
      <c r="C189" s="21">
        <v>1526</v>
      </c>
      <c r="D189" s="21">
        <v>1612</v>
      </c>
      <c r="E189" s="18"/>
      <c r="G189" s="5">
        <v>120</v>
      </c>
      <c r="H189" s="14" t="str">
        <f t="shared" si="10"/>
        <v>Point 120</v>
      </c>
      <c r="I189" s="25">
        <f t="shared" si="11"/>
        <v>2801</v>
      </c>
      <c r="J189" s="25">
        <f t="shared" si="12"/>
        <v>695</v>
      </c>
      <c r="K189" s="18"/>
      <c r="L189" s="7">
        <f t="shared" si="13"/>
        <v>85.094065598019228</v>
      </c>
      <c r="M189" s="28">
        <f t="shared" si="14"/>
        <v>85</v>
      </c>
    </row>
    <row r="190" spans="1:13" x14ac:dyDescent="0.25">
      <c r="A190" s="5">
        <v>188</v>
      </c>
      <c r="B190" s="5" t="s">
        <v>190</v>
      </c>
      <c r="C190" s="21">
        <v>1612</v>
      </c>
      <c r="D190" s="21">
        <v>328</v>
      </c>
      <c r="E190" s="18"/>
      <c r="G190" s="5">
        <v>138</v>
      </c>
      <c r="H190" s="14" t="str">
        <f t="shared" si="10"/>
        <v>Point 138</v>
      </c>
      <c r="I190" s="25">
        <f t="shared" si="11"/>
        <v>2830</v>
      </c>
      <c r="J190" s="25">
        <f t="shared" si="12"/>
        <v>775</v>
      </c>
      <c r="K190" s="18"/>
      <c r="L190" s="7">
        <f t="shared" si="13"/>
        <v>161.44968256394932</v>
      </c>
      <c r="M190" s="28">
        <f t="shared" si="14"/>
        <v>161</v>
      </c>
    </row>
    <row r="191" spans="1:13" x14ac:dyDescent="0.25">
      <c r="A191" s="5">
        <v>189</v>
      </c>
      <c r="B191" s="5" t="s">
        <v>191</v>
      </c>
      <c r="C191" s="21">
        <v>1423</v>
      </c>
      <c r="D191" s="21">
        <v>1322</v>
      </c>
      <c r="E191" s="18"/>
      <c r="G191" s="5">
        <v>52</v>
      </c>
      <c r="H191" s="14" t="str">
        <f t="shared" si="10"/>
        <v>Point 52</v>
      </c>
      <c r="I191" s="25">
        <f t="shared" si="11"/>
        <v>2901</v>
      </c>
      <c r="J191" s="25">
        <f t="shared" si="12"/>
        <v>920</v>
      </c>
      <c r="K191" s="18"/>
      <c r="L191" s="7">
        <f t="shared" si="13"/>
        <v>86.034876648949762</v>
      </c>
      <c r="M191" s="28">
        <f t="shared" si="14"/>
        <v>86</v>
      </c>
    </row>
    <row r="192" spans="1:13" x14ac:dyDescent="0.25">
      <c r="A192" s="5">
        <v>190</v>
      </c>
      <c r="B192" s="5" t="s">
        <v>192</v>
      </c>
      <c r="C192" s="21">
        <v>3058</v>
      </c>
      <c r="D192" s="21">
        <v>1276</v>
      </c>
      <c r="E192" s="18"/>
      <c r="G192" s="5">
        <v>8</v>
      </c>
      <c r="H192" s="14" t="str">
        <f t="shared" si="10"/>
        <v>Point 8</v>
      </c>
      <c r="I192" s="25">
        <f t="shared" si="11"/>
        <v>2982</v>
      </c>
      <c r="J192" s="25">
        <f t="shared" si="12"/>
        <v>949</v>
      </c>
      <c r="K192" s="18"/>
      <c r="L192" s="7">
        <f t="shared" si="13"/>
        <v>88.11923740024082</v>
      </c>
      <c r="M192" s="28">
        <f t="shared" si="14"/>
        <v>88</v>
      </c>
    </row>
    <row r="193" spans="1:13" x14ac:dyDescent="0.25">
      <c r="A193" s="5">
        <v>191</v>
      </c>
      <c r="B193" s="5" t="s">
        <v>193</v>
      </c>
      <c r="C193" s="21">
        <v>3782</v>
      </c>
      <c r="D193" s="21">
        <v>1865</v>
      </c>
      <c r="E193" s="18"/>
      <c r="G193" s="5">
        <v>66</v>
      </c>
      <c r="H193" s="14" t="str">
        <f t="shared" si="10"/>
        <v>Point 66</v>
      </c>
      <c r="I193" s="25">
        <f t="shared" si="11"/>
        <v>3023</v>
      </c>
      <c r="J193" s="25">
        <f t="shared" si="12"/>
        <v>871</v>
      </c>
      <c r="K193" s="18"/>
      <c r="L193" s="7">
        <f t="shared" si="13"/>
        <v>97.308786859152647</v>
      </c>
      <c r="M193" s="28">
        <f t="shared" si="14"/>
        <v>97</v>
      </c>
    </row>
    <row r="194" spans="1:13" x14ac:dyDescent="0.25">
      <c r="A194" s="5">
        <v>192</v>
      </c>
      <c r="B194" s="5" t="s">
        <v>194</v>
      </c>
      <c r="C194" s="21">
        <v>347</v>
      </c>
      <c r="D194" s="21">
        <v>252</v>
      </c>
      <c r="E194" s="18"/>
      <c r="G194" s="5">
        <v>38</v>
      </c>
      <c r="H194" s="14" t="str">
        <f t="shared" si="10"/>
        <v>Point 38</v>
      </c>
      <c r="I194" s="25">
        <f t="shared" si="11"/>
        <v>3060</v>
      </c>
      <c r="J194" s="25">
        <f t="shared" si="12"/>
        <v>781</v>
      </c>
      <c r="K194" s="18"/>
      <c r="L194" s="7">
        <f t="shared" si="13"/>
        <v>25</v>
      </c>
      <c r="M194" s="28">
        <f t="shared" si="14"/>
        <v>25</v>
      </c>
    </row>
    <row r="195" spans="1:13" x14ac:dyDescent="0.25">
      <c r="A195" s="5">
        <v>193</v>
      </c>
      <c r="B195" s="5" t="s">
        <v>195</v>
      </c>
      <c r="C195" s="21">
        <v>3904</v>
      </c>
      <c r="D195" s="21">
        <v>1444</v>
      </c>
      <c r="E195" s="18"/>
      <c r="G195" s="5">
        <v>186</v>
      </c>
      <c r="H195" s="14" t="str">
        <f t="shared" ref="H195:H203" si="15">IF($G195&lt;&gt;"",INDEX(B$3:B$202,$G195),NA())</f>
        <v>Point 186</v>
      </c>
      <c r="I195" s="25">
        <f t="shared" ref="I195:I203" si="16">IF($G195&lt;&gt;"",INDEX(C$3:C$202,$G195),NA())</f>
        <v>3084</v>
      </c>
      <c r="J195" s="25">
        <f t="shared" ref="J195:J203" si="17">IF($G195&lt;&gt;"",INDEX(D$3:D$202,$G195),NA())</f>
        <v>774</v>
      </c>
      <c r="K195" s="18"/>
      <c r="L195" s="7">
        <f t="shared" si="13"/>
        <v>26</v>
      </c>
      <c r="M195" s="28">
        <f t="shared" si="14"/>
        <v>26</v>
      </c>
    </row>
    <row r="196" spans="1:13" x14ac:dyDescent="0.25">
      <c r="A196" s="5">
        <v>194</v>
      </c>
      <c r="B196" s="5" t="s">
        <v>196</v>
      </c>
      <c r="C196" s="21">
        <v>2191</v>
      </c>
      <c r="D196" s="21">
        <v>1579</v>
      </c>
      <c r="E196" s="18"/>
      <c r="G196" s="5">
        <v>149</v>
      </c>
      <c r="H196" s="14" t="str">
        <f t="shared" si="15"/>
        <v>Point 149</v>
      </c>
      <c r="I196" s="25">
        <f t="shared" si="16"/>
        <v>3084</v>
      </c>
      <c r="J196" s="25">
        <f t="shared" si="17"/>
        <v>748</v>
      </c>
      <c r="K196" s="18"/>
      <c r="L196" s="7">
        <f t="shared" ref="L196:L202" si="18">SQRT((I196-I197)^2+(J196-J197)^2)</f>
        <v>153.80832227158581</v>
      </c>
      <c r="M196" s="28">
        <f t="shared" ref="M196:M202" si="19">ROUND(L196,)</f>
        <v>154</v>
      </c>
    </row>
    <row r="197" spans="1:13" x14ac:dyDescent="0.25">
      <c r="A197" s="5">
        <v>195</v>
      </c>
      <c r="B197" s="5" t="s">
        <v>197</v>
      </c>
      <c r="C197" s="21">
        <v>3220</v>
      </c>
      <c r="D197" s="21">
        <v>1454</v>
      </c>
      <c r="E197" s="18"/>
      <c r="G197" s="5">
        <v>34</v>
      </c>
      <c r="H197" s="14" t="str">
        <f t="shared" si="15"/>
        <v>Point 34</v>
      </c>
      <c r="I197" s="25">
        <f t="shared" si="16"/>
        <v>2993</v>
      </c>
      <c r="J197" s="25">
        <f t="shared" si="17"/>
        <v>624</v>
      </c>
      <c r="K197" s="18"/>
      <c r="L197" s="7">
        <f t="shared" si="18"/>
        <v>49.648766349225639</v>
      </c>
      <c r="M197" s="28">
        <f t="shared" si="19"/>
        <v>50</v>
      </c>
    </row>
    <row r="198" spans="1:13" x14ac:dyDescent="0.25">
      <c r="A198" s="5">
        <v>196</v>
      </c>
      <c r="B198" s="5" t="s">
        <v>198</v>
      </c>
      <c r="C198" s="21">
        <v>468</v>
      </c>
      <c r="D198" s="21">
        <v>319</v>
      </c>
      <c r="E198" s="18"/>
      <c r="G198" s="5">
        <v>81</v>
      </c>
      <c r="H198" s="14" t="str">
        <f t="shared" si="15"/>
        <v>Point 81</v>
      </c>
      <c r="I198" s="25">
        <f t="shared" si="16"/>
        <v>2944</v>
      </c>
      <c r="J198" s="25">
        <f t="shared" si="17"/>
        <v>632</v>
      </c>
      <c r="K198" s="18"/>
      <c r="L198" s="7">
        <f t="shared" si="18"/>
        <v>89.202017914394744</v>
      </c>
      <c r="M198" s="28">
        <f t="shared" si="19"/>
        <v>89</v>
      </c>
    </row>
    <row r="199" spans="1:13" x14ac:dyDescent="0.25">
      <c r="A199" s="5">
        <v>197</v>
      </c>
      <c r="B199" s="5" t="s">
        <v>199</v>
      </c>
      <c r="C199" s="21">
        <v>3611</v>
      </c>
      <c r="D199" s="21">
        <v>1968</v>
      </c>
      <c r="E199" s="18"/>
      <c r="G199" s="5">
        <v>130</v>
      </c>
      <c r="H199" s="14" t="str">
        <f t="shared" si="15"/>
        <v>Point 130</v>
      </c>
      <c r="I199" s="25">
        <f t="shared" si="16"/>
        <v>2938</v>
      </c>
      <c r="J199" s="25">
        <f t="shared" si="17"/>
        <v>543</v>
      </c>
      <c r="K199" s="18"/>
      <c r="L199" s="7">
        <f t="shared" si="18"/>
        <v>58.694122363316758</v>
      </c>
      <c r="M199" s="28">
        <f t="shared" si="19"/>
        <v>59</v>
      </c>
    </row>
    <row r="200" spans="1:13" x14ac:dyDescent="0.25">
      <c r="A200" s="5">
        <v>198</v>
      </c>
      <c r="B200" s="5" t="s">
        <v>200</v>
      </c>
      <c r="C200" s="21">
        <v>3114</v>
      </c>
      <c r="D200" s="21">
        <v>1629</v>
      </c>
      <c r="E200" s="18"/>
      <c r="G200" s="5">
        <v>175</v>
      </c>
      <c r="H200" s="14" t="str">
        <f t="shared" si="15"/>
        <v>Point 175</v>
      </c>
      <c r="I200" s="25">
        <f t="shared" si="16"/>
        <v>2929</v>
      </c>
      <c r="J200" s="25">
        <f t="shared" si="17"/>
        <v>485</v>
      </c>
      <c r="K200" s="18"/>
      <c r="L200" s="7">
        <f t="shared" si="18"/>
        <v>261.17618574441275</v>
      </c>
      <c r="M200" s="28">
        <f t="shared" si="19"/>
        <v>261</v>
      </c>
    </row>
    <row r="201" spans="1:13" x14ac:dyDescent="0.25">
      <c r="A201" s="5">
        <v>199</v>
      </c>
      <c r="B201" s="5" t="s">
        <v>201</v>
      </c>
      <c r="C201" s="21">
        <v>3515</v>
      </c>
      <c r="D201" s="21">
        <v>1892</v>
      </c>
      <c r="E201" s="18"/>
      <c r="G201" s="5">
        <v>169</v>
      </c>
      <c r="H201" s="14" t="str">
        <f t="shared" si="15"/>
        <v>Point 169</v>
      </c>
      <c r="I201" s="25">
        <f t="shared" si="16"/>
        <v>3162</v>
      </c>
      <c r="J201" s="25">
        <f t="shared" si="17"/>
        <v>367</v>
      </c>
      <c r="K201" s="18"/>
      <c r="L201" s="7">
        <f t="shared" si="18"/>
        <v>106.97663296253066</v>
      </c>
      <c r="M201" s="28">
        <f t="shared" si="19"/>
        <v>107</v>
      </c>
    </row>
    <row r="202" spans="1:13" x14ac:dyDescent="0.25">
      <c r="A202" s="6">
        <v>200</v>
      </c>
      <c r="B202" s="6" t="s">
        <v>202</v>
      </c>
      <c r="C202" s="22">
        <v>3060</v>
      </c>
      <c r="D202" s="22">
        <v>155</v>
      </c>
      <c r="E202" s="18"/>
      <c r="G202" s="5">
        <v>50</v>
      </c>
      <c r="H202" s="14" t="str">
        <f t="shared" si="15"/>
        <v>Point 50</v>
      </c>
      <c r="I202" s="25">
        <f t="shared" si="16"/>
        <v>3062</v>
      </c>
      <c r="J202" s="25">
        <f t="shared" si="17"/>
        <v>329</v>
      </c>
      <c r="K202" s="18"/>
      <c r="L202" s="7">
        <f t="shared" si="18"/>
        <v>93.348808240919709</v>
      </c>
      <c r="M202" s="28">
        <f t="shared" si="19"/>
        <v>93</v>
      </c>
    </row>
    <row r="203" spans="1:13" x14ac:dyDescent="0.25">
      <c r="G203" s="6">
        <v>1</v>
      </c>
      <c r="H203" s="15" t="str">
        <f t="shared" si="15"/>
        <v>Point 1</v>
      </c>
      <c r="I203" s="26">
        <f t="shared" si="16"/>
        <v>2995</v>
      </c>
      <c r="J203" s="26">
        <f t="shared" si="17"/>
        <v>264</v>
      </c>
      <c r="K203" s="18"/>
      <c r="L203" s="8">
        <f>SUM(L$3:L202)</f>
        <v>29440.412220624286</v>
      </c>
      <c r="M203" s="8">
        <f>SUM(M$3:M202)</f>
        <v>29437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m-ch@mail.ru</dc:creator>
  <cp:lastModifiedBy>chma</cp:lastModifiedBy>
  <dcterms:created xsi:type="dcterms:W3CDTF">2014-06-22T18:14:22Z</dcterms:created>
  <dcterms:modified xsi:type="dcterms:W3CDTF">2019-02-12T08:52:26Z</dcterms:modified>
</cp:coreProperties>
</file>