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1490"/>
  </bookViews>
  <sheets>
    <sheet name="Список фильмов" sheetId="1" r:id="rId1"/>
  </sheets>
  <definedNames>
    <definedName name="Печать_заголовков" localSheetId="0">'Список фильмов'!$4:$4</definedName>
  </definedNames>
  <calcPr calcId="152511"/>
</workbook>
</file>

<file path=xl/calcChain.xml><?xml version="1.0" encoding="utf-8"?>
<calcChain xmlns="http://schemas.openxmlformats.org/spreadsheetml/2006/main">
  <c r="K6" i="1" l="1"/>
  <c r="J6" i="1"/>
  <c r="I6" i="1"/>
  <c r="H6" i="1"/>
  <c r="G6" i="1"/>
  <c r="G7" i="1"/>
  <c r="H7" i="1"/>
  <c r="I7" i="1"/>
  <c r="J7" i="1"/>
  <c r="G8" i="1"/>
  <c r="H8" i="1"/>
  <c r="K7" i="1"/>
  <c r="I8" i="1"/>
  <c r="J8" i="1"/>
  <c r="K8" i="1"/>
  <c r="K5" i="1"/>
  <c r="J5" i="1"/>
  <c r="I5" i="1"/>
  <c r="H5" i="1"/>
  <c r="G5" i="1"/>
</calcChain>
</file>

<file path=xl/sharedStrings.xml><?xml version="1.0" encoding="utf-8"?>
<sst xmlns="http://schemas.openxmlformats.org/spreadsheetml/2006/main" count="45" uniqueCount="42">
  <si>
    <t>DVD</t>
  </si>
  <si>
    <t>Роберт Земекис</t>
  </si>
  <si>
    <t>PG-13</t>
  </si>
  <si>
    <t>Обзор</t>
  </si>
  <si>
    <t>Фильм основан на одноименном романе 1986 года Уинстона Грума</t>
  </si>
  <si>
    <t>Blu-ray</t>
  </si>
  <si>
    <t>G</t>
  </si>
  <si>
    <t>PG</t>
  </si>
  <si>
    <t>VHS</t>
  </si>
  <si>
    <t>Том Хэнкс, Робин Райт, Гэри Синиз</t>
  </si>
  <si>
    <t>Пенни Маршалл</t>
  </si>
  <si>
    <t xml:space="preserve">Том Хэнкс, Элизабет Перкинс, Роберт Лоджиа </t>
  </si>
  <si>
    <t>Фрэнк Капра</t>
  </si>
  <si>
    <t xml:space="preserve">Джеймс Стюарт, Донна Рид, Лайонел Бэрримор </t>
  </si>
  <si>
    <t xml:space="preserve">Джеймс Стюарт, Грейс Келли, Уэнделл Кори </t>
  </si>
  <si>
    <t>Альфред Хичкок</t>
  </si>
  <si>
    <t>Драма</t>
  </si>
  <si>
    <t>Саспенс</t>
  </si>
  <si>
    <t>Комедия</t>
  </si>
  <si>
    <t>№</t>
  </si>
  <si>
    <t>ГОД</t>
  </si>
  <si>
    <t>НАЗВАНИЕ</t>
  </si>
  <si>
    <t>В ГЛАВНЫХ РОЛЯХ</t>
  </si>
  <si>
    <t>РЕЖИССЕР</t>
  </si>
  <si>
    <t>ЖАНР</t>
  </si>
  <si>
    <t>РЕЙТИНГ</t>
  </si>
  <si>
    <t>ФОРМАТ</t>
  </si>
  <si>
    <t>ПРИМЕЧАНИЯ</t>
  </si>
  <si>
    <t xml:space="preserve"> </t>
  </si>
  <si>
    <t xml:space="preserve">  </t>
  </si>
  <si>
    <t xml:space="preserve">   </t>
  </si>
  <si>
    <t xml:space="preserve">    </t>
  </si>
  <si>
    <t xml:space="preserve">     </t>
  </si>
  <si>
    <t>Колоризованная версия</t>
  </si>
  <si>
    <t>3  звезды</t>
  </si>
  <si>
    <t>4  звезды</t>
  </si>
  <si>
    <t xml:space="preserve">Форрест Гамп </t>
  </si>
  <si>
    <t xml:space="preserve">Эта замечательная жизнь </t>
  </si>
  <si>
    <t>Окно во двор</t>
  </si>
  <si>
    <t>2  звезды</t>
  </si>
  <si>
    <t>Большой</t>
  </si>
  <si>
    <t>5  звезд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</si>
</sst>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9"/>
      <color theme="0"/>
      <name val="Franklin Gothic Medium"/>
      <family val="2"/>
      <scheme val="minor"/>
    </font>
    <font>
      <sz val="10"/>
      <color theme="0"/>
      <name val="Franklin Gothic Medium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1" tint="0.14996795556505021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2" borderId="0">
      <alignment vertical="center"/>
    </xf>
  </cellStyleXfs>
  <cellXfs count="13">
    <xf numFmtId="0" fontId="0" fillId="2" borderId="0" xfId="0">
      <alignment vertical="center"/>
    </xf>
    <xf numFmtId="0" fontId="0" fillId="2" borderId="0" xfId="0" applyAlignment="1">
      <alignment vertical="center"/>
    </xf>
    <xf numFmtId="0" fontId="0" fillId="2" borderId="0" xfId="0" applyBorder="1">
      <alignment vertical="center"/>
    </xf>
    <xf numFmtId="0" fontId="0" fillId="2" borderId="0" xfId="0" applyAlignment="1">
      <alignment horizontal="center" vertical="center"/>
    </xf>
    <xf numFmtId="0" fontId="0" fillId="2" borderId="0" xfId="0" applyAlignment="1">
      <alignment vertical="center" wrapText="1"/>
    </xf>
    <xf numFmtId="0" fontId="0" fillId="3" borderId="0" xfId="0" applyFill="1" applyBorder="1">
      <alignment vertical="center"/>
    </xf>
    <xf numFmtId="0" fontId="0" fillId="3" borderId="0" xfId="0" applyFill="1">
      <alignment vertical="center"/>
    </xf>
    <xf numFmtId="0" fontId="1" fillId="2" borderId="0" xfId="0" applyFont="1" applyAlignment="1">
      <alignment horizontal="center"/>
    </xf>
    <xf numFmtId="0" fontId="1" fillId="2" borderId="0" xfId="0" applyFont="1" applyAlignment="1"/>
    <xf numFmtId="0" fontId="1" fillId="2" borderId="0" xfId="0" applyFont="1" applyAlignment="1">
      <alignment horizontal="left"/>
    </xf>
    <xf numFmtId="0" fontId="0" fillId="2" borderId="0" xfId="0" applyAlignment="1">
      <alignment horizontal="left" vertical="center" wrapText="1" indent="1"/>
    </xf>
    <xf numFmtId="0" fontId="1" fillId="2" borderId="0" xfId="0" applyFont="1" applyAlignment="1">
      <alignment horizontal="left" indent="1"/>
    </xf>
    <xf numFmtId="0" fontId="0" fillId="2" borderId="0" xfId="0" applyNumberFormat="1" applyBorder="1">
      <alignment vertical="center"/>
    </xf>
  </cellXfs>
  <cellStyles count="1">
    <cellStyle name="Обычный" xfId="0" builtinId="0" customBuiltin="1"/>
  </cellStyles>
  <dxfs count="21"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left" vertical="center" textRotation="0" wrapText="1" indent="1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Franklin Gothic Medium"/>
        <scheme val="major"/>
      </font>
      <alignment vertical="bottom" textRotation="0" wrapText="0" indent="0" justifyLastLine="0" shrinkToFit="0" readingOrder="0"/>
    </dxf>
    <dxf>
      <fill>
        <patternFill>
          <bgColor theme="1"/>
        </patternFill>
      </fill>
    </dxf>
    <dxf>
      <fill>
        <patternFill>
          <bgColor theme="1" tint="0.14996795556505021"/>
        </patternFill>
      </fill>
    </dxf>
    <dxf>
      <font>
        <color theme="1" tint="0.14996795556505021"/>
      </font>
      <fill>
        <patternFill>
          <bgColor theme="4"/>
        </patternFill>
      </fill>
    </dxf>
    <dxf>
      <font>
        <color theme="0"/>
      </font>
    </dxf>
  </dxfs>
  <tableStyles count="1" defaultTableStyle="Movie List" defaultPivotStyle="PivotStyleLight16">
    <tableStyle name="Movie List" pivot="0" count="4">
      <tableStyleElement type="wholeTable" dxfId="20"/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1066800</xdr:colOff>
      <xdr:row>0</xdr:row>
      <xdr:rowOff>1098677</xdr:rowOff>
    </xdr:to>
    <xdr:grpSp>
      <xdr:nvGrpSpPr>
        <xdr:cNvPr id="3" name="Заголовок"/>
        <xdr:cNvGrpSpPr/>
      </xdr:nvGrpSpPr>
      <xdr:grpSpPr>
        <a:xfrm>
          <a:off x="0" y="0"/>
          <a:ext cx="5953125" cy="1098677"/>
          <a:chOff x="0" y="0"/>
          <a:chExt cx="5953125" cy="1098677"/>
        </a:xfrm>
      </xdr:grpSpPr>
      <xdr:sp macro="" textlink="">
        <xdr:nvSpPr>
          <xdr:cNvPr id="1027" name="Автофигура 3"/>
          <xdr:cNvSpPr>
            <a:spLocks noChangeAspect="1" noChangeArrowheads="1" noTextEdit="1"/>
          </xdr:cNvSpPr>
        </xdr:nvSpPr>
        <xdr:spPr bwMode="auto">
          <a:xfrm>
            <a:off x="10147" y="1"/>
            <a:ext cx="4181474" cy="10986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9" name="Прямоугольник 5"/>
          <xdr:cNvSpPr>
            <a:spLocks noChangeArrowheads="1"/>
          </xdr:cNvSpPr>
        </xdr:nvSpPr>
        <xdr:spPr bwMode="auto">
          <a:xfrm>
            <a:off x="10147" y="1"/>
            <a:ext cx="4181474" cy="1098676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pic>
        <xdr:nvPicPr>
          <xdr:cNvPr id="2" name="Полилиния 6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5953125" cy="1095375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0</xdr:colOff>
      <xdr:row>3</xdr:row>
      <xdr:rowOff>19049</xdr:rowOff>
    </xdr:from>
    <xdr:to>
      <xdr:col>10</xdr:col>
      <xdr:colOff>172640</xdr:colOff>
      <xdr:row>3</xdr:row>
      <xdr:rowOff>257175</xdr:rowOff>
    </xdr:to>
    <xdr:sp macro="" textlink="">
      <xdr:nvSpPr>
        <xdr:cNvPr id="12" name="Крышка фильтра" descr="&quot;&quot;" title="Крышка фильтра"/>
        <xdr:cNvSpPr/>
      </xdr:nvSpPr>
      <xdr:spPr>
        <a:xfrm>
          <a:off x="5250656" y="1906190"/>
          <a:ext cx="863203" cy="238126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152400</xdr:colOff>
      <xdr:row>0</xdr:row>
      <xdr:rowOff>47625</xdr:rowOff>
    </xdr:from>
    <xdr:ext cx="2100832" cy="295850"/>
    <xdr:sp macro="" textlink="">
      <xdr:nvSpPr>
        <xdr:cNvPr id="6" name="Фамилия" descr="Вместо заполнителя фамилии введите свою фамилию." title="Фамилия"/>
        <xdr:cNvSpPr txBox="1"/>
      </xdr:nvSpPr>
      <xdr:spPr>
        <a:xfrm>
          <a:off x="152400" y="47625"/>
          <a:ext cx="2100832" cy="295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>
              <a:solidFill>
                <a:schemeClr val="bg1"/>
              </a:solidFill>
              <a:latin typeface="+mj-lt"/>
            </a:rPr>
            <a:t>СЕМЬЯ</a:t>
          </a:r>
          <a:r>
            <a:rPr lang="en-US" sz="1400" baseline="0">
              <a:solidFill>
                <a:schemeClr val="bg1"/>
              </a:solidFill>
              <a:latin typeface="+mj-lt"/>
            </a:rPr>
            <a:t> АЛЕКСАНДРА</a:t>
          </a:r>
          <a:endParaRPr lang="en-US" sz="1400">
            <a:solidFill>
              <a:schemeClr val="bg1"/>
            </a:solidFill>
            <a:latin typeface="+mj-lt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ТаблицаФильмов" displayName="ТаблицаФильмов" ref="C4:Q8" totalsRowShown="0" headerRowDxfId="16" dataDxfId="15">
  <autoFilter ref="C4:Q8"/>
  <tableColumns count="15">
    <tableColumn id="1" name="№" dataDxfId="14"/>
    <tableColumn id="2" name="ГОД" dataDxfId="13"/>
    <tableColumn id="3" name="НАЗВАНИЕ" dataDxfId="12"/>
    <tableColumn id="15" name="Обзор" dataDxfId="11"/>
    <tableColumn id="14" name=" " dataDxfId="10"/>
    <tableColumn id="13" name="  " dataDxfId="9"/>
    <tableColumn id="12" name="   " dataDxfId="8"/>
    <tableColumn id="10" name="     " dataDxfId="7"/>
    <tableColumn id="4" name="    " dataDxfId="6"/>
    <tableColumn id="5" name="В ГЛАВНЫХ РОЛЯХ" dataDxfId="5"/>
    <tableColumn id="6" name="РЕЖИССЕР" dataDxfId="4"/>
    <tableColumn id="11" name="ЖАНР" dataDxfId="3"/>
    <tableColumn id="7" name="РЕЙТИНГ" dataDxfId="2"/>
    <tableColumn id="8" name="ФОРМАТ" dataDxfId="1"/>
    <tableColumn id="9" name="ПРИМЕЧАНИЯ" dataDxfId="0"/>
  </tableColumns>
  <tableStyleInfo name="Movie List" showFirstColumn="0" showLastColumn="0" showRowStripes="1" showColumnStripes="0"/>
  <extLst>
    <ext xmlns:x14="http://schemas.microsoft.com/office/spreadsheetml/2009/9/main" uri="{504A1905-F514-4f6f-8877-14C23A59335A}">
      <x14:table altText="Фильмы" altTextSummary="Список фильмов и сведения о каждом из них, такие как год выпуска, оценка в звездах, актеры, режиссер, жанр, рейтинг и примечания."/>
    </ext>
  </extLst>
</table>
</file>

<file path=xl/theme/theme1.xml><?xml version="1.0" encoding="utf-8"?>
<a:theme xmlns:a="http://schemas.openxmlformats.org/drawingml/2006/main" name="Office Theme">
  <a:themeElements>
    <a:clrScheme name="Movie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44D9FF"/>
      </a:accent1>
      <a:accent2>
        <a:srgbClr val="EEDB4E"/>
      </a:accent2>
      <a:accent3>
        <a:srgbClr val="E6634F"/>
      </a:accent3>
      <a:accent4>
        <a:srgbClr val="F5A330"/>
      </a:accent4>
      <a:accent5>
        <a:srgbClr val="B885B0"/>
      </a:accent5>
      <a:accent6>
        <a:srgbClr val="6BC75E"/>
      </a:accent6>
      <a:hlink>
        <a:srgbClr val="00BFEA"/>
      </a:hlink>
      <a:folHlink>
        <a:srgbClr val="B885B0"/>
      </a:folHlink>
    </a:clrScheme>
    <a:fontScheme name="Movie List">
      <a:majorFont>
        <a:latin typeface="Franklin Gothic Medium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R8"/>
  <sheetViews>
    <sheetView showGridLines="0" tabSelected="1" zoomScaleNormal="100" workbookViewId="0"/>
  </sheetViews>
  <sheetFormatPr defaultRowHeight="43.5" customHeight="1" x14ac:dyDescent="0.25"/>
  <cols>
    <col min="1" max="1" width="0.5703125" customWidth="1"/>
    <col min="2" max="2" width="3.5703125" customWidth="1"/>
    <col min="3" max="3" width="8.42578125" customWidth="1"/>
    <col min="4" max="4" width="10.85546875" customWidth="1"/>
    <col min="5" max="5" width="25.140625" customWidth="1"/>
    <col min="6" max="6" width="11.85546875" customWidth="1"/>
    <col min="7" max="11" width="2.5703125" customWidth="1"/>
    <col min="12" max="12" width="39" bestFit="1" customWidth="1"/>
    <col min="13" max="13" width="19.140625" customWidth="1"/>
    <col min="14" max="14" width="11" customWidth="1"/>
    <col min="15" max="15" width="15.28515625" customWidth="1"/>
    <col min="16" max="16" width="16.140625" customWidth="1"/>
    <col min="17" max="17" width="39.7109375" customWidth="1"/>
    <col min="18" max="18" width="3.140625" customWidth="1"/>
    <col min="19" max="19" width="0.5703125" customWidth="1"/>
  </cols>
  <sheetData>
    <row r="1" spans="2:18" s="2" customFormat="1" ht="121.5" customHeight="1" x14ac:dyDescent="0.25">
      <c r="B1" s="12"/>
      <c r="C1"/>
    </row>
    <row r="2" spans="2:18" s="2" customFormat="1" ht="9" customHeight="1" x14ac:dyDescent="0.25">
      <c r="B2" s="5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2:18" ht="19.5" customHeight="1" x14ac:dyDescent="0.25"/>
    <row r="4" spans="2:18" ht="21" customHeight="1" x14ac:dyDescent="0.25">
      <c r="C4" s="7" t="s">
        <v>19</v>
      </c>
      <c r="D4" s="7" t="s">
        <v>20</v>
      </c>
      <c r="E4" s="8" t="s">
        <v>21</v>
      </c>
      <c r="F4" s="8" t="s">
        <v>3</v>
      </c>
      <c r="G4" s="8" t="s">
        <v>28</v>
      </c>
      <c r="H4" s="8" t="s">
        <v>29</v>
      </c>
      <c r="I4" s="8" t="s">
        <v>30</v>
      </c>
      <c r="J4" s="8" t="s">
        <v>32</v>
      </c>
      <c r="K4" s="9" t="s">
        <v>31</v>
      </c>
      <c r="L4" s="11" t="s">
        <v>22</v>
      </c>
      <c r="M4" s="8" t="s">
        <v>23</v>
      </c>
      <c r="N4" s="8" t="s">
        <v>24</v>
      </c>
      <c r="O4" s="7" t="s">
        <v>25</v>
      </c>
      <c r="P4" s="7" t="s">
        <v>26</v>
      </c>
      <c r="Q4" s="8" t="s">
        <v>27</v>
      </c>
    </row>
    <row r="5" spans="2:18" ht="43.5" customHeight="1" x14ac:dyDescent="0.25">
      <c r="C5" s="3">
        <v>1</v>
      </c>
      <c r="D5" s="3">
        <v>1994</v>
      </c>
      <c r="E5" s="1" t="s">
        <v>36</v>
      </c>
      <c r="F5" s="1" t="s">
        <v>41</v>
      </c>
      <c r="G5" s="1">
        <f>IF(ТаблицаФильмов[[#This Row],[Обзор]]&lt;&gt;"",VALUE(LEFT(ТаблицаФильмов[[#This Row],[Обзор]],1)),0)</f>
        <v>5</v>
      </c>
      <c r="H5" s="1">
        <f>IF(ТаблицаФильмов[[#This Row],[Обзор]]&lt;&gt;"",VALUE(LEFT(ТаблицаФильмов[[#This Row],[Обзор]],1)),0)</f>
        <v>5</v>
      </c>
      <c r="I5" s="1">
        <f>IF(ТаблицаФильмов[[#This Row],[Обзор]]&lt;&gt;"",VALUE(LEFT(ТаблицаФильмов[[#This Row],[Обзор]],1)),0)</f>
        <v>5</v>
      </c>
      <c r="J5" s="1">
        <f>IF(ТаблицаФильмов[[#This Row],[Обзор]]&lt;&gt;"",VALUE(LEFT(ТаблицаФильмов[[#This Row],[Обзор]],1)),0)</f>
        <v>5</v>
      </c>
      <c r="K5" s="1">
        <f>IF(ТаблицаФильмов[[#This Row],[Обзор]]&lt;&gt;"",VALUE(LEFT(ТаблицаФильмов[[#This Row],[Обзор]],1)),0)</f>
        <v>5</v>
      </c>
      <c r="L5" s="10" t="s">
        <v>9</v>
      </c>
      <c r="M5" s="1" t="s">
        <v>1</v>
      </c>
      <c r="N5" s="1" t="s">
        <v>16</v>
      </c>
      <c r="O5" s="3" t="s">
        <v>2</v>
      </c>
      <c r="P5" s="3" t="s">
        <v>0</v>
      </c>
      <c r="Q5" s="4" t="s">
        <v>4</v>
      </c>
    </row>
    <row r="6" spans="2:18" ht="43.5" customHeight="1" x14ac:dyDescent="0.25">
      <c r="C6" s="3">
        <v>2</v>
      </c>
      <c r="D6" s="3">
        <v>1946</v>
      </c>
      <c r="E6" s="1" t="s">
        <v>37</v>
      </c>
      <c r="F6" s="1" t="s">
        <v>39</v>
      </c>
      <c r="G6" s="1">
        <f>IF(ТаблицаФильмов[[#This Row],[Обзор]]&lt;&gt;"",VALUE(LEFT(ТаблицаФильмов[[#This Row],[Обзор]],1)),0)</f>
        <v>2</v>
      </c>
      <c r="H6" s="1">
        <f>IF(ТаблицаФильмов[[#This Row],[Обзор]]&lt;&gt;"",VALUE(LEFT(ТаблицаФильмов[[#This Row],[Обзор]],1)),0)</f>
        <v>2</v>
      </c>
      <c r="I6" s="1">
        <f>IF(ТаблицаФильмов[[#This Row],[Обзор]]&lt;&gt;"",VALUE(LEFT(ТаблицаФильмов[[#This Row],[Обзор]],1)),0)</f>
        <v>2</v>
      </c>
      <c r="J6" s="1">
        <f>IF(ТаблицаФильмов[[#This Row],[Обзор]]&lt;&gt;"",VALUE(LEFT(ТаблицаФильмов[[#This Row],[Обзор]],1)),0)</f>
        <v>2</v>
      </c>
      <c r="K6" s="1">
        <f>IF(ТаблицаФильмов[[#This Row],[Обзор]]&lt;&gt;"",VALUE(LEFT(ТаблицаФильмов[[#This Row],[Обзор]],1)),0)</f>
        <v>2</v>
      </c>
      <c r="L6" s="10" t="s">
        <v>13</v>
      </c>
      <c r="M6" s="1" t="s">
        <v>12</v>
      </c>
      <c r="N6" s="1" t="s">
        <v>16</v>
      </c>
      <c r="O6" s="3" t="s">
        <v>6</v>
      </c>
      <c r="P6" s="3" t="s">
        <v>8</v>
      </c>
      <c r="Q6" s="4" t="s">
        <v>33</v>
      </c>
    </row>
    <row r="7" spans="2:18" ht="43.5" customHeight="1" x14ac:dyDescent="0.25">
      <c r="C7" s="3">
        <v>3</v>
      </c>
      <c r="D7" s="3">
        <v>1988</v>
      </c>
      <c r="E7" s="1" t="s">
        <v>40</v>
      </c>
      <c r="F7" s="1" t="s">
        <v>35</v>
      </c>
      <c r="G7" s="1">
        <f>IF(ТаблицаФильмов[[#This Row],[Обзор]]&lt;&gt;"",VALUE(LEFT(ТаблицаФильмов[[#This Row],[Обзор]],1)),0)</f>
        <v>4</v>
      </c>
      <c r="H7" s="1">
        <f>IF(ТаблицаФильмов[[#This Row],[Обзор]]&lt;&gt;"",VALUE(LEFT(ТаблицаФильмов[[#This Row],[Обзор]],1)),0)</f>
        <v>4</v>
      </c>
      <c r="I7" s="1">
        <f>IF(ТаблицаФильмов[[#This Row],[Обзор]]&lt;&gt;"",VALUE(LEFT(ТаблицаФильмов[[#This Row],[Обзор]],1)),0)</f>
        <v>4</v>
      </c>
      <c r="J7" s="1">
        <f>IF(ТаблицаФильмов[[#This Row],[Обзор]]&lt;&gt;"",VALUE(LEFT(ТаблицаФильмов[[#This Row],[Обзор]],1)),0)</f>
        <v>4</v>
      </c>
      <c r="K7" s="1">
        <f>IF(ТаблицаФильмов[[#This Row],[Обзор]]&lt;&gt;"",VALUE(LEFT(ТаблицаФильмов[[#This Row],[Обзор]],1)),0)</f>
        <v>4</v>
      </c>
      <c r="L7" s="10" t="s">
        <v>11</v>
      </c>
      <c r="M7" s="1" t="s">
        <v>10</v>
      </c>
      <c r="N7" s="1" t="s">
        <v>18</v>
      </c>
      <c r="O7" s="3" t="s">
        <v>7</v>
      </c>
      <c r="P7" s="3" t="s">
        <v>0</v>
      </c>
      <c r="Q7" s="4"/>
    </row>
    <row r="8" spans="2:18" ht="43.5" customHeight="1" x14ac:dyDescent="0.25">
      <c r="C8" s="3">
        <v>4</v>
      </c>
      <c r="D8" s="3">
        <v>1954</v>
      </c>
      <c r="E8" s="1" t="s">
        <v>38</v>
      </c>
      <c r="F8" s="1" t="s">
        <v>34</v>
      </c>
      <c r="G8" s="1">
        <f>IF(ТаблицаФильмов[[#This Row],[Обзор]]&lt;&gt;"",VALUE(LEFT(ТаблицаФильмов[[#This Row],[Обзор]],1)),0)</f>
        <v>3</v>
      </c>
      <c r="H8" s="1">
        <f>IF(ТаблицаФильмов[[#This Row],[Обзор]]&lt;&gt;"",VALUE(LEFT(ТаблицаФильмов[[#This Row],[Обзор]],1)),0)</f>
        <v>3</v>
      </c>
      <c r="I8" s="1">
        <f>IF(ТаблицаФильмов[[#This Row],[Обзор]]&lt;&gt;"",VALUE(LEFT(ТаблицаФильмов[[#This Row],[Обзор]],1)),0)</f>
        <v>3</v>
      </c>
      <c r="J8" s="1">
        <f>IF(ТаблицаФильмов[[#This Row],[Обзор]]&lt;&gt;"",VALUE(LEFT(ТаблицаФильмов[[#This Row],[Обзор]],1)),0)</f>
        <v>3</v>
      </c>
      <c r="K8" s="1">
        <f>IF(ТаблицаФильмов[[#This Row],[Обзор]]&lt;&gt;"",VALUE(LEFT(ТаблицаФильмов[[#This Row],[Обзор]],1)),0)</f>
        <v>3</v>
      </c>
      <c r="L8" s="10" t="s">
        <v>14</v>
      </c>
      <c r="M8" s="1" t="s">
        <v>15</v>
      </c>
      <c r="N8" s="1" t="s">
        <v>17</v>
      </c>
      <c r="O8" s="3" t="s">
        <v>7</v>
      </c>
      <c r="P8" s="3" t="s">
        <v>5</v>
      </c>
      <c r="Q8" s="4"/>
    </row>
  </sheetData>
  <dataValidations count="3">
    <dataValidation type="list" errorStyle="warning" allowBlank="1" showInputMessage="1" showErrorMessage="1" error="Ваша оценка в звездах не соответствует элементу в раскрывающемся списке. Можно нажать кнопку «Да», чтобы использовать введенную запись, но оценка в звездах справа от нее может быть неточной." sqref="F8">
      <formula1>"1 звезда,2  звезды,3  звезды, 4  звезды, 5  звезд"</formula1>
    </dataValidation>
    <dataValidation type="list" errorStyle="warning" allowBlank="1" showInputMessage="1" showErrorMessage="1" error="Ваша оценка в звездах не соответствует элементу в раскрывающемся списке. Можно нажать кнопку «Да», чтобы использовать введенную запись, но оценка в звездах справа от нее может быть неточной." sqref="F7">
      <formula1>"1 звезда,2  звезды,3  звезды, 4  звезды, 5  звезд"</formula1>
    </dataValidation>
    <dataValidation type="list" errorStyle="warning" allowBlank="1" showInputMessage="1" showErrorMessage="1" error="Ваша оценка в звездах не соответствует элементу в раскрывающемся списке. Можно нажать кнопку «Да», чтобы использовать введенную запись, но оценка в звездах справа от нее может быть неточной." sqref="F5 F6">
      <formula1>"1 звезда,2  звезды,3  звезды, 4  звезды, 5  звезд"</formula1>
    </dataValidation>
  </dataValidations>
  <printOptions horizontalCentered="1"/>
  <pageMargins left="0.25" right="0.25" top="0.5" bottom="0.75" header="0.55000000000000004" footer="0.55000000000000004"/>
  <pageSetup scale="66" fitToHeight="0" orientation="landscape" r:id="rId1"/>
  <headerFooter differentFirst="1">
    <oddFooter>&amp;CСтр. &amp;P из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0246B98F-FCBB-45DA-97E3-9DF605B43150}">
            <x14:iconSet iconSet="3Stars" showValue="0" custom="1">
              <x14:cfvo type="percent">
                <xm:f>0</xm:f>
              </x14:cfvo>
              <x14:cfvo type="num">
                <xm:f>0</xm:f>
              </x14:cfvo>
              <x14:cfvo type="num">
                <xm:f>4</xm:f>
              </x14:cfvo>
              <x14:cfIcon iconSet="NoIcons" iconId="0"/>
              <x14:cfIcon iconSet="NoIcons" iconId="0"/>
              <x14:cfIcon iconSet="3Stars" iconId="2"/>
            </x14:iconSet>
          </x14:cfRule>
          <xm:sqref>J5 J7:J8</xm:sqref>
        </x14:conditionalFormatting>
        <x14:conditionalFormatting xmlns:xm="http://schemas.microsoft.com/office/excel/2006/main">
          <x14:cfRule type="iconSet" priority="77" id="{8CF0887E-EC7A-4211-AE13-CFC85804AABB}">
            <x14:iconSet iconSet="3Stars" custom="1">
              <x14:cfvo type="percent">
                <xm:f>0</xm:f>
              </x14:cfvo>
              <x14:cfvo type="num">
                <xm:f>0</xm:f>
              </x14:cfvo>
              <x14:cfvo type="num">
                <xm:f>3</xm:f>
              </x14:cfvo>
              <x14:cfIcon iconSet="NoIcons" iconId="0"/>
              <x14:cfIcon iconSet="NoIcons" iconId="0"/>
              <x14:cfIcon iconSet="3Stars" iconId="2"/>
            </x14:iconSet>
          </x14:cfRule>
          <xm:sqref>I5 I7:I8</xm:sqref>
        </x14:conditionalFormatting>
        <x14:conditionalFormatting xmlns:xm="http://schemas.microsoft.com/office/excel/2006/main">
          <x14:cfRule type="iconSet" priority="78" id="{61B1EC7B-A018-4774-81D8-00F82DDB1ADA}">
            <x14:iconSet iconSet="3Star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tars" iconId="2"/>
            </x14:iconSet>
          </x14:cfRule>
          <xm:sqref>G5 G7:G8</xm:sqref>
        </x14:conditionalFormatting>
        <x14:conditionalFormatting xmlns:xm="http://schemas.microsoft.com/office/excel/2006/main">
          <x14:cfRule type="iconSet" priority="79" id="{C36983EC-271F-4358-A5BB-576230C30F37}">
            <x14:iconSet iconSet="3Stars" custom="1">
              <x14:cfvo type="percent">
                <xm:f>0</xm:f>
              </x14:cfvo>
              <x14:cfvo type="num">
                <xm:f>0</xm:f>
              </x14:cfvo>
              <x14:cfvo type="num">
                <xm:f>5</xm:f>
              </x14:cfvo>
              <x14:cfIcon iconSet="NoIcons" iconId="0"/>
              <x14:cfIcon iconSet="NoIcons" iconId="0"/>
              <x14:cfIcon iconSet="3Stars" iconId="2"/>
            </x14:iconSet>
          </x14:cfRule>
          <xm:sqref>K5 K7:K8</xm:sqref>
        </x14:conditionalFormatting>
        <x14:conditionalFormatting xmlns:xm="http://schemas.microsoft.com/office/excel/2006/main">
          <x14:cfRule type="iconSet" priority="80" id="{7DA7A17E-518C-4968-9E7A-DAB96714B80A}">
            <x14:iconSet iconSet="3Stars" custom="1">
              <x14:cfvo type="percent">
                <xm:f>0</xm:f>
              </x14:cfvo>
              <x14:cfvo type="num">
                <xm:f>0</xm:f>
              </x14:cfvo>
              <x14:cfvo type="num">
                <xm:f>2</xm:f>
              </x14:cfvo>
              <x14:cfIcon iconSet="NoIcons" iconId="0"/>
              <x14:cfIcon iconSet="NoIcons" iconId="0"/>
              <x14:cfIcon iconSet="3Stars" iconId="2"/>
            </x14:iconSet>
          </x14:cfRule>
          <xm:sqref>H5 H7:H8</xm:sqref>
        </x14:conditionalFormatting>
        <x14:conditionalFormatting xmlns:xm="http://schemas.microsoft.com/office/excel/2006/main">
          <x14:cfRule type="iconSet" priority="1" id="{5D18F86C-D309-47A0-82B0-D39EFD3447B0}">
            <x14:iconSet iconSet="3Stars" showValue="0" custom="1">
              <x14:cfvo type="percent">
                <xm:f>0</xm:f>
              </x14:cfvo>
              <x14:cfvo type="num">
                <xm:f>0</xm:f>
              </x14:cfvo>
              <x14:cfvo type="num">
                <xm:f>4</xm:f>
              </x14:cfvo>
              <x14:cfIcon iconSet="NoIcons" iconId="0"/>
              <x14:cfIcon iconSet="NoIcons" iconId="0"/>
              <x14:cfIcon iconSet="3Stars" iconId="2"/>
            </x14:iconSet>
          </x14:cfRule>
          <xm:sqref>J6</xm:sqref>
        </x14:conditionalFormatting>
        <x14:conditionalFormatting xmlns:xm="http://schemas.microsoft.com/office/excel/2006/main">
          <x14:cfRule type="iconSet" priority="2" id="{6B5544BE-B32C-4460-8FDD-021941F75302}">
            <x14:iconSet iconSet="3Stars" custom="1">
              <x14:cfvo type="percent">
                <xm:f>0</xm:f>
              </x14:cfvo>
              <x14:cfvo type="num">
                <xm:f>0</xm:f>
              </x14:cfvo>
              <x14:cfvo type="num">
                <xm:f>3</xm:f>
              </x14:cfvo>
              <x14:cfIcon iconSet="NoIcons" iconId="0"/>
              <x14:cfIcon iconSet="NoIcons" iconId="0"/>
              <x14:cfIcon iconSet="3Star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3" id="{8109C240-8D62-4746-B4DC-BE60BBE5B60B}">
            <x14:iconSet iconSet="3Star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tars" iconId="2"/>
            </x14:iconSet>
          </x14:cfRule>
          <xm:sqref>G6</xm:sqref>
        </x14:conditionalFormatting>
        <x14:conditionalFormatting xmlns:xm="http://schemas.microsoft.com/office/excel/2006/main">
          <x14:cfRule type="iconSet" priority="4" id="{61C01D76-07C3-473C-AE2C-7D93562E9F06}">
            <x14:iconSet iconSet="3Stars" custom="1">
              <x14:cfvo type="percent">
                <xm:f>0</xm:f>
              </x14:cfvo>
              <x14:cfvo type="num">
                <xm:f>0</xm:f>
              </x14:cfvo>
              <x14:cfvo type="num">
                <xm:f>5</xm:f>
              </x14:cfvo>
              <x14:cfIcon iconSet="NoIcons" iconId="0"/>
              <x14:cfIcon iconSet="NoIcons" iconId="0"/>
              <x14:cfIcon iconSet="3Stars" iconId="2"/>
            </x14:iconSet>
          </x14:cfRule>
          <xm:sqref>K6</xm:sqref>
        </x14:conditionalFormatting>
        <x14:conditionalFormatting xmlns:xm="http://schemas.microsoft.com/office/excel/2006/main">
          <x14:cfRule type="iconSet" priority="5" id="{AD0D0931-37A0-4F3C-8DF4-4AC88146AC07}">
            <x14:iconSet iconSet="3Stars" custom="1">
              <x14:cfvo type="percent">
                <xm:f>0</xm:f>
              </x14:cfvo>
              <x14:cfvo type="num">
                <xm:f>0</xm:f>
              </x14:cfvo>
              <x14:cfvo type="num">
                <xm:f>2</xm:f>
              </x14:cfvo>
              <x14:cfIcon iconSet="NoIcons" iconId="0"/>
              <x14:cfIcon iconSet="NoIcons" iconId="0"/>
              <x14:cfIcon iconSet="3Stars" iconId="2"/>
            </x14:iconSet>
          </x14:cfRule>
          <xm:sqref>H6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9F71B783-5520-4C83-BAD7-BFA8836B5B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Список фильмов</vt:lpstr>
      <vt:lpstr>'Список фильмов'!Печать_заголовков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2014-07-23T17:00:55Z</dcterms:created>
  <dcterms:modified xsi:type="dcterms:W3CDTF">2014-07-23T17:01:25Z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TC028023549991</vt:lpwstr>
  </property>
</Properties>
</file>