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20" windowWidth="20085" windowHeight="10230" activeTab="1"/>
  </bookViews>
  <sheets>
    <sheet name="NNNA" sheetId="1" r:id="rId1"/>
    <sheet name="Лист1" sheetId="2" r:id="rId2"/>
  </sheets>
  <definedNames>
    <definedName name="_1846874_" localSheetId="1">Лист1!$A$1:$B$268</definedName>
  </definedName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2" i="1"/>
</calcChain>
</file>

<file path=xl/connections.xml><?xml version="1.0" encoding="utf-8"?>
<connections xmlns="http://schemas.openxmlformats.org/spreadsheetml/2006/main">
  <connection id="1" name="1846874_" type="6" refreshedVersion="4" background="1" saveData="1">
    <textPr firstRow="5" sourceFile="D:\Download\Excel\1846874_.txt" decimal="," thousands=" " delimiter="¦">
      <textFields count="37">
        <textField type="skip"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<sst xmlns="http://schemas.openxmlformats.org/spreadsheetml/2006/main" count="170" uniqueCount="168">
  <si>
    <t>TABN</t>
  </si>
  <si>
    <t>FIO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</si>
  <si>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</si>
  <si>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</si>
  <si>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</si>
  <si>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</si>
  <si>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</si>
  <si>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</si>
  <si>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</si>
  <si>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</si>
  <si>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</si>
  <si>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</si>
  <si>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</si>
  <si>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</si>
  <si>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</si>
  <si>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</si>
  <si>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</si>
  <si>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</si>
  <si>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</si>
  <si>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</si>
  <si>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</si>
  <si>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</si>
  <si>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</si>
  <si>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</si>
  <si>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</si>
  <si>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</si>
  <si>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</si>
  <si>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</si>
  <si>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</si>
  <si>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</si>
  <si>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</si>
  <si>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</si>
  <si>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</si>
  <si>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DSUM</t>
  </si>
  <si>
    <t>CHASSUM</t>
  </si>
  <si>
    <t>TNV</t>
  </si>
  <si>
    <t>THOLY</t>
  </si>
  <si>
    <t xml:space="preserve">      </t>
  </si>
  <si>
    <t xml:space="preserve">                      </t>
  </si>
  <si>
    <t xml:space="preserve"> Таб. </t>
  </si>
  <si>
    <t xml:space="preserve">    Фамилия И.О.      </t>
  </si>
  <si>
    <t xml:space="preserve"> номер</t>
  </si>
  <si>
    <t>Аверин Александр Никол</t>
  </si>
  <si>
    <t>Агапов Александр Алекс</t>
  </si>
  <si>
    <t>Агуров Геннадий Алекса</t>
  </si>
  <si>
    <t>Алабов Владимир Иванов</t>
  </si>
  <si>
    <t xml:space="preserve">Александров Александр </t>
  </si>
  <si>
    <t>Анненков Николай Федор</t>
  </si>
  <si>
    <t>Арустамян Мартик Ануше</t>
  </si>
  <si>
    <t>Астапенко Иван Алексан</t>
  </si>
  <si>
    <t>Барышев Виталий Валент</t>
  </si>
  <si>
    <t>Барышников Петр Виктор</t>
  </si>
  <si>
    <t>Богданович Николай Вла</t>
  </si>
  <si>
    <t>Борисов Валерий Никола</t>
  </si>
  <si>
    <t>Борисов Николай Семено</t>
  </si>
  <si>
    <t>Братишко Сергей Борисо</t>
  </si>
  <si>
    <t>Бухнаев Дмитрий Борисо</t>
  </si>
  <si>
    <t>Бучнев Виктор Алексеев</t>
  </si>
  <si>
    <t>Вадачкория Евгений Але</t>
  </si>
  <si>
    <t>Ведищев Николай Федоро</t>
  </si>
  <si>
    <t>Вислобоков Сергей Алек</t>
  </si>
  <si>
    <t>Гаврилов Сергей Алекса</t>
  </si>
  <si>
    <t>Галкин Виктор Ибатович</t>
  </si>
  <si>
    <t xml:space="preserve">Ганусов Юрий Павлович </t>
  </si>
  <si>
    <t>Генералов Алексей Юрье</t>
  </si>
  <si>
    <t>Горелов Виталий Василь</t>
  </si>
  <si>
    <t>Груздев Михаил Эмилеви</t>
  </si>
  <si>
    <t>Грустнов Сергей Никола</t>
  </si>
  <si>
    <t>Дженчако Дмитрий Конст</t>
  </si>
  <si>
    <t>Дмитриев Валерий Алекс</t>
  </si>
  <si>
    <t>Дошин Анатолий Михайло</t>
  </si>
  <si>
    <t>Дунаев Андрей Алексеев</t>
  </si>
  <si>
    <t>Евтушенко Валентин Гри</t>
  </si>
  <si>
    <t>Емельянов Андрей Алекс</t>
  </si>
  <si>
    <t>Жарков Геннадий Алексе</t>
  </si>
  <si>
    <t>Жданов Александр Влади</t>
  </si>
  <si>
    <t>Желудов Борис Александ</t>
  </si>
  <si>
    <t xml:space="preserve">Жокин Сергей Юрьевич  </t>
  </si>
  <si>
    <t>Жолудев Олег Анатольев</t>
  </si>
  <si>
    <t>Журавлев Сергей Владим</t>
  </si>
  <si>
    <t>Задеренко Виктор Семен</t>
  </si>
  <si>
    <t>Заикин Владимир Виктор</t>
  </si>
  <si>
    <t>Зенкин Николай Юрьевич</t>
  </si>
  <si>
    <t>Золин Александр Игорев</t>
  </si>
  <si>
    <t xml:space="preserve">Зотов Сергей Иванович </t>
  </si>
  <si>
    <t>Зуев Владимир Валентин</t>
  </si>
  <si>
    <t>Иванов Николай Федоров</t>
  </si>
  <si>
    <t xml:space="preserve">Ивашин Сергей Юрьевич </t>
  </si>
  <si>
    <t>Калинычев Сергей Юрьев</t>
  </si>
  <si>
    <t>Калмыков Андрей Валерь</t>
  </si>
  <si>
    <t>Карамов Ришат Равкатов</t>
  </si>
  <si>
    <t>Касьяненко Сергей Леон</t>
  </si>
  <si>
    <t>Каширин Александр Влад</t>
  </si>
  <si>
    <t>Клочко Григорий Дмитри</t>
  </si>
  <si>
    <t>Козин Александр Алексе</t>
  </si>
  <si>
    <t>Колинов Вячеслав Дмитр</t>
  </si>
  <si>
    <t>Копылов Виктор Николае</t>
  </si>
  <si>
    <t>Коротков Вадим Геннадь</t>
  </si>
  <si>
    <t>Куванов Александр Васи</t>
  </si>
  <si>
    <t>Кузнецов Юрий Владимир</t>
  </si>
  <si>
    <t>Кулешов Геннадий Ивано</t>
  </si>
  <si>
    <t>Куранов Владимир Тимур</t>
  </si>
  <si>
    <t>Лапин Николай Владимир</t>
  </si>
  <si>
    <t>Ледовской Александр Ни</t>
  </si>
  <si>
    <t>Лесных Алексей Владими</t>
  </si>
  <si>
    <t>Лещенков Александр Ник</t>
  </si>
  <si>
    <t>Логинов Василий Степан</t>
  </si>
  <si>
    <t>Лучин Роман Владимиров</t>
  </si>
  <si>
    <t>Макавичус Николай Викт</t>
  </si>
  <si>
    <t>Марфичев Виталий Васил</t>
  </si>
  <si>
    <t xml:space="preserve">Масленников Александр </t>
  </si>
  <si>
    <t>Микляев Алексей Леонид</t>
  </si>
  <si>
    <t xml:space="preserve">Минко Юрий Викторович </t>
  </si>
  <si>
    <t>Михалев Александр Васи</t>
  </si>
  <si>
    <t>Михеев Николай Николае</t>
  </si>
  <si>
    <t>Мужецкий Александр Ана</t>
  </si>
  <si>
    <t>Мустафин Али Абдулкаюм</t>
  </si>
  <si>
    <t>Николаев Александр Вик</t>
  </si>
  <si>
    <t>Николаев Анатолий Вале</t>
  </si>
  <si>
    <t>Николаев Олег Валерьев</t>
  </si>
  <si>
    <t>Олейников Анатолий Ива</t>
  </si>
  <si>
    <t>Орехов Андрей Александ</t>
  </si>
  <si>
    <t>Остолопов Сергей Алекс</t>
  </si>
  <si>
    <t>Павлов Александр Анато</t>
  </si>
  <si>
    <t>Павлов Сергей Констант</t>
  </si>
  <si>
    <t>Павлюченков Вячеслав Н</t>
  </si>
  <si>
    <t>Петров Алексей Николае</t>
  </si>
  <si>
    <t>Пивнев Алексей Алексан</t>
  </si>
  <si>
    <t>Пищулин Николай Петров</t>
  </si>
  <si>
    <t>Плотников Юрий Владими</t>
  </si>
  <si>
    <t>Полунов Валерий Никола</t>
  </si>
  <si>
    <t>Проничкин Владимир Ана</t>
  </si>
  <si>
    <t>Рапенок Александр Серг</t>
  </si>
  <si>
    <t xml:space="preserve">Рахимов Эгамберди     </t>
  </si>
  <si>
    <t>Рожков Сергей Анатолье</t>
  </si>
  <si>
    <t>Розумий Григорий Корне</t>
  </si>
  <si>
    <t>Романов Семен Борисови</t>
  </si>
  <si>
    <t>Румянцев Игорь Валерье</t>
  </si>
  <si>
    <t>Сдержиков Генадий Алек</t>
  </si>
  <si>
    <t>Семин Александр Владим</t>
  </si>
  <si>
    <t>Сероешко Геннадий Евге</t>
  </si>
  <si>
    <t>Сидненко Игорь Николае</t>
  </si>
  <si>
    <t>Сизов Сергей Васильеви</t>
  </si>
  <si>
    <t>Сиканов Андрей Викторо</t>
  </si>
  <si>
    <t>Силаев Станислав Анато</t>
  </si>
  <si>
    <t>Сираев Ильнур Мухтаров</t>
  </si>
  <si>
    <t>Скотников Геннадий Вла</t>
  </si>
  <si>
    <t>Славиковский Михаил Иг</t>
  </si>
  <si>
    <t>Смирнов Андрей Алексан</t>
  </si>
  <si>
    <t>Сончик Сергей Викторов</t>
  </si>
  <si>
    <t>Стародубцев Дмитрий Ва</t>
  </si>
  <si>
    <t>Стародубцев Игорь Викт</t>
  </si>
  <si>
    <t>Стефанов Александр Ива</t>
  </si>
  <si>
    <t>Суфтин Вячеслав Валерь</t>
  </si>
  <si>
    <t>Сысоев Дмитрий Анатоль</t>
  </si>
  <si>
    <t>Темирханов Эдуард Викт</t>
  </si>
  <si>
    <t>Феоктистов Владимир Ви</t>
  </si>
  <si>
    <t>Филимонов Александр Ва</t>
  </si>
  <si>
    <t>Фролов Константин Алек</t>
  </si>
  <si>
    <t>Хлусов Алексей Николае</t>
  </si>
  <si>
    <t>Хмелевских Игорь Ивано</t>
  </si>
  <si>
    <t>Чернышов Денис Владими</t>
  </si>
  <si>
    <t>Шароватов Петр Семенов</t>
  </si>
  <si>
    <t>Шиловский Виталий Алек</t>
  </si>
  <si>
    <t>Шмельков Алексей Генна</t>
  </si>
  <si>
    <t>Шмельков Андрей Геннад</t>
  </si>
  <si>
    <t>Яковлев Павел Владимир</t>
  </si>
  <si>
    <t>Якутин Сергей Владимир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</si>
</sst>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1846874_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8"/>
  <sheetViews>
    <sheetView workbookViewId="0">
      <selection activeCell="B2" sqref="B2:B128"/>
    </sheetView>
  </sheetViews>
  <sheetFormatPr defaultRowHeight="12.75" x14ac:dyDescent="0.2"/>
  <cols>
    <col min="1" max="1" width="7" bestFit="1" customWidth="1"/>
    <col min="2" max="2" width="50" customWidth="1"/>
    <col min="3" max="33" width="5" customWidth="1"/>
    <col min="34" max="34" width="5.85546875" customWidth="1"/>
    <col min="35" max="35" width="5" customWidth="1"/>
    <col min="36" max="37" width="6" customWidth="1"/>
    <col min="38" max="256" width="10.85546875" customWidth="1"/>
  </cols>
  <sheetData>
    <row r="1" spans="1:3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</row>
    <row r="2" spans="1:37" x14ac:dyDescent="0.2">
      <c r="A2">
        <v>9815</v>
      </c>
      <c r="B2" s="1" t="str">
        <f>VLOOKUP(A2,Лист1!$A$7:$B$259,2,0)</f>
        <v>Аверин Александр Никол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</row>
    <row r="3" spans="1:37" x14ac:dyDescent="0.2">
      <c r="A3">
        <v>8541</v>
      </c>
      <c r="B3" s="1" t="str">
        <f>VLOOKUP(A3,Лист1!$A$7:$B$259,2,0)</f>
        <v>Агапов Александр Алекс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10.56</v>
      </c>
      <c r="N3">
        <v>0</v>
      </c>
      <c r="O3">
        <v>12.08</v>
      </c>
      <c r="P3">
        <v>0</v>
      </c>
      <c r="Q3">
        <v>10.56</v>
      </c>
      <c r="R3">
        <v>0</v>
      </c>
      <c r="S3">
        <v>12.41</v>
      </c>
      <c r="T3">
        <v>0</v>
      </c>
      <c r="U3">
        <v>8.4700000000000006</v>
      </c>
      <c r="V3">
        <v>0</v>
      </c>
      <c r="W3">
        <v>11.36</v>
      </c>
      <c r="X3">
        <v>0</v>
      </c>
      <c r="Y3">
        <v>11.36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7</v>
      </c>
      <c r="AI3">
        <v>76.8</v>
      </c>
      <c r="AJ3">
        <v>1.42</v>
      </c>
      <c r="AK3">
        <v>0</v>
      </c>
    </row>
    <row r="4" spans="1:37" x14ac:dyDescent="0.2">
      <c r="A4">
        <v>8417</v>
      </c>
      <c r="B4" s="1" t="str">
        <f>VLOOKUP(A4,Лист1!$A$7:$B$259,2,0)</f>
        <v>Агуров Геннадий Алекса</v>
      </c>
      <c r="C4">
        <v>15.36</v>
      </c>
      <c r="D4">
        <v>0</v>
      </c>
      <c r="E4">
        <v>14.77</v>
      </c>
      <c r="F4">
        <v>0</v>
      </c>
      <c r="G4">
        <v>13.8</v>
      </c>
      <c r="H4">
        <v>0</v>
      </c>
      <c r="I4">
        <v>14.55</v>
      </c>
      <c r="J4">
        <v>0</v>
      </c>
      <c r="K4">
        <v>14.55</v>
      </c>
      <c r="L4">
        <v>0</v>
      </c>
      <c r="M4">
        <v>12.63</v>
      </c>
      <c r="N4">
        <v>0</v>
      </c>
      <c r="O4">
        <v>14.55</v>
      </c>
      <c r="P4">
        <v>0</v>
      </c>
      <c r="Q4">
        <v>14.55</v>
      </c>
      <c r="R4">
        <v>0</v>
      </c>
      <c r="S4">
        <v>11.63</v>
      </c>
      <c r="T4">
        <v>8.74</v>
      </c>
      <c r="U4">
        <v>14.55</v>
      </c>
      <c r="V4">
        <v>0</v>
      </c>
      <c r="W4">
        <v>11.13</v>
      </c>
      <c r="X4">
        <v>0</v>
      </c>
      <c r="Y4">
        <v>14.55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13</v>
      </c>
      <c r="AI4">
        <v>175.4</v>
      </c>
      <c r="AJ4">
        <v>7.51</v>
      </c>
      <c r="AK4">
        <v>0</v>
      </c>
    </row>
    <row r="5" spans="1:37" x14ac:dyDescent="0.2">
      <c r="A5">
        <v>10535</v>
      </c>
      <c r="B5" s="1" t="str">
        <f>VLOOKUP(A5,Лист1!$A$7:$B$259,2,0)</f>
        <v>Алабов Владимир Иванов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</row>
    <row r="6" spans="1:37" x14ac:dyDescent="0.2">
      <c r="A6">
        <v>9574</v>
      </c>
      <c r="B6" s="1" t="str">
        <f>VLOOKUP(A6,Лист1!$A$7:$B$259,2,0)</f>
        <v xml:space="preserve">Александров Александр </v>
      </c>
      <c r="C6">
        <v>10.46</v>
      </c>
      <c r="D6">
        <v>0</v>
      </c>
      <c r="E6">
        <v>8.0399999999999991</v>
      </c>
      <c r="F6">
        <v>0</v>
      </c>
      <c r="G6">
        <v>10.119999999999999</v>
      </c>
      <c r="H6">
        <v>0</v>
      </c>
      <c r="I6">
        <v>10.38</v>
      </c>
      <c r="J6">
        <v>0</v>
      </c>
      <c r="K6">
        <v>10.38</v>
      </c>
      <c r="L6">
        <v>0</v>
      </c>
      <c r="M6">
        <v>10.46</v>
      </c>
      <c r="N6">
        <v>0</v>
      </c>
      <c r="O6">
        <v>8.4600000000000009</v>
      </c>
      <c r="P6">
        <v>0</v>
      </c>
      <c r="Q6">
        <v>10.54</v>
      </c>
      <c r="R6">
        <v>9.1199999999999992</v>
      </c>
      <c r="S6">
        <v>10.96</v>
      </c>
      <c r="T6">
        <v>0</v>
      </c>
      <c r="U6">
        <v>5.72</v>
      </c>
      <c r="V6">
        <v>0</v>
      </c>
      <c r="W6">
        <v>10.46</v>
      </c>
      <c r="X6">
        <v>0</v>
      </c>
      <c r="Y6">
        <v>10.46</v>
      </c>
      <c r="Z6">
        <v>10.54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14</v>
      </c>
      <c r="AI6">
        <v>136.1</v>
      </c>
      <c r="AJ6">
        <v>0.74</v>
      </c>
      <c r="AK6">
        <v>0</v>
      </c>
    </row>
    <row r="7" spans="1:37" x14ac:dyDescent="0.2">
      <c r="A7">
        <v>9719</v>
      </c>
      <c r="B7" s="1" t="str">
        <f>VLOOKUP(A7,Лист1!$A$7:$B$259,2,0)</f>
        <v>Анненков Николай Федор</v>
      </c>
      <c r="C7">
        <v>10.38</v>
      </c>
      <c r="D7">
        <v>0</v>
      </c>
      <c r="E7">
        <v>10.46</v>
      </c>
      <c r="F7">
        <v>0</v>
      </c>
      <c r="G7">
        <v>9.9600000000000009</v>
      </c>
      <c r="H7">
        <v>0</v>
      </c>
      <c r="I7">
        <v>12.21</v>
      </c>
      <c r="J7">
        <v>0</v>
      </c>
      <c r="K7">
        <v>10.38</v>
      </c>
      <c r="L7">
        <v>0</v>
      </c>
      <c r="M7">
        <v>10.38</v>
      </c>
      <c r="N7">
        <v>0</v>
      </c>
      <c r="O7">
        <v>7.37</v>
      </c>
      <c r="P7">
        <v>0</v>
      </c>
      <c r="Q7">
        <v>11.08</v>
      </c>
      <c r="R7">
        <v>0</v>
      </c>
      <c r="S7">
        <v>10.46</v>
      </c>
      <c r="T7">
        <v>12.29</v>
      </c>
      <c r="U7">
        <v>10.119999999999999</v>
      </c>
      <c r="V7">
        <v>0</v>
      </c>
      <c r="W7">
        <v>10.38</v>
      </c>
      <c r="X7">
        <v>0</v>
      </c>
      <c r="Y7">
        <v>10.38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13</v>
      </c>
      <c r="AI7">
        <v>135.9</v>
      </c>
      <c r="AJ7">
        <v>0.74</v>
      </c>
      <c r="AK7">
        <v>0</v>
      </c>
    </row>
    <row r="8" spans="1:37" x14ac:dyDescent="0.2">
      <c r="A8">
        <v>10366</v>
      </c>
      <c r="B8" s="1" t="str">
        <f>VLOOKUP(A8,Лист1!$A$7:$B$259,2,0)</f>
        <v>Арустамян Мартик Ануше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</row>
    <row r="9" spans="1:37" x14ac:dyDescent="0.2">
      <c r="A9">
        <v>10312</v>
      </c>
      <c r="B9" s="1" t="str">
        <f>VLOOKUP(A9,Лист1!$A$7:$B$259,2,0)</f>
        <v>Астапенко Иван Алексан</v>
      </c>
      <c r="C9">
        <v>0</v>
      </c>
      <c r="D9">
        <v>0</v>
      </c>
      <c r="E9">
        <v>9.31</v>
      </c>
      <c r="F9">
        <v>14.96</v>
      </c>
      <c r="G9">
        <v>0</v>
      </c>
      <c r="H9">
        <v>12.47</v>
      </c>
      <c r="I9">
        <v>0</v>
      </c>
      <c r="J9">
        <v>15.21</v>
      </c>
      <c r="K9">
        <v>0</v>
      </c>
      <c r="L9">
        <v>13.75</v>
      </c>
      <c r="M9">
        <v>0</v>
      </c>
      <c r="N9">
        <v>9.81</v>
      </c>
      <c r="O9">
        <v>0</v>
      </c>
      <c r="P9">
        <v>13.99</v>
      </c>
      <c r="Q9">
        <v>0</v>
      </c>
      <c r="R9">
        <v>13.76</v>
      </c>
      <c r="S9">
        <v>0</v>
      </c>
      <c r="T9">
        <v>14.42</v>
      </c>
      <c r="U9">
        <v>0</v>
      </c>
      <c r="V9">
        <v>9.6300000000000008</v>
      </c>
      <c r="W9">
        <v>0</v>
      </c>
      <c r="X9">
        <v>9.5299999999999994</v>
      </c>
      <c r="Y9">
        <v>0</v>
      </c>
      <c r="Z9">
        <v>12.96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12</v>
      </c>
      <c r="AI9">
        <v>149.80000000000001</v>
      </c>
      <c r="AJ9">
        <v>8.85</v>
      </c>
      <c r="AK9">
        <v>0</v>
      </c>
    </row>
    <row r="10" spans="1:37" x14ac:dyDescent="0.2">
      <c r="A10">
        <v>10167</v>
      </c>
      <c r="B10" s="1" t="str">
        <f>VLOOKUP(A10,Лист1!$A$7:$B$259,2,0)</f>
        <v>Барышев Виталий Валент</v>
      </c>
      <c r="C10">
        <v>0</v>
      </c>
      <c r="D10">
        <v>10.38</v>
      </c>
      <c r="E10">
        <v>9.1199999999999992</v>
      </c>
      <c r="F10">
        <v>10.87</v>
      </c>
      <c r="G10">
        <v>0</v>
      </c>
      <c r="H10">
        <v>7.33</v>
      </c>
      <c r="I10">
        <v>0</v>
      </c>
      <c r="J10">
        <v>12.21</v>
      </c>
      <c r="K10">
        <v>0</v>
      </c>
      <c r="L10">
        <v>9.2899999999999991</v>
      </c>
      <c r="M10">
        <v>8.4600000000000009</v>
      </c>
      <c r="N10">
        <v>8.5399999999999991</v>
      </c>
      <c r="O10">
        <v>0</v>
      </c>
      <c r="P10">
        <v>7.29</v>
      </c>
      <c r="Q10">
        <v>0</v>
      </c>
      <c r="R10">
        <v>11.04</v>
      </c>
      <c r="S10">
        <v>0</v>
      </c>
      <c r="T10">
        <v>9.0500000000000007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11</v>
      </c>
      <c r="AI10">
        <v>103.6</v>
      </c>
      <c r="AJ10">
        <v>0</v>
      </c>
      <c r="AK10">
        <v>0</v>
      </c>
    </row>
    <row r="11" spans="1:37" x14ac:dyDescent="0.2">
      <c r="A11">
        <v>9954</v>
      </c>
      <c r="B11" s="1" t="str">
        <f>VLOOKUP(A11,Лист1!$A$7:$B$259,2,0)</f>
        <v>Барышников Петр Виктор</v>
      </c>
      <c r="C11">
        <v>0</v>
      </c>
      <c r="D11">
        <v>9.9700000000000006</v>
      </c>
      <c r="E11">
        <v>10.31</v>
      </c>
      <c r="F11">
        <v>10.56</v>
      </c>
      <c r="G11">
        <v>0</v>
      </c>
      <c r="H11">
        <v>12.39</v>
      </c>
      <c r="I11">
        <v>0</v>
      </c>
      <c r="J11">
        <v>12.91</v>
      </c>
      <c r="K11">
        <v>10.4</v>
      </c>
      <c r="L11">
        <v>12.35</v>
      </c>
      <c r="M11">
        <v>0</v>
      </c>
      <c r="N11">
        <v>12.44</v>
      </c>
      <c r="O11">
        <v>0</v>
      </c>
      <c r="P11">
        <v>12.44</v>
      </c>
      <c r="Q11">
        <v>0</v>
      </c>
      <c r="R11">
        <v>12.64</v>
      </c>
      <c r="S11">
        <v>0</v>
      </c>
      <c r="T11">
        <v>12.35</v>
      </c>
      <c r="U11">
        <v>0</v>
      </c>
      <c r="V11">
        <v>9.36</v>
      </c>
      <c r="W11">
        <v>11.96</v>
      </c>
      <c r="X11">
        <v>10.31</v>
      </c>
      <c r="Y11">
        <v>0</v>
      </c>
      <c r="Z11">
        <v>12.44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15</v>
      </c>
      <c r="AI11">
        <v>172.8</v>
      </c>
      <c r="AJ11">
        <v>4.84</v>
      </c>
      <c r="AK11">
        <v>0</v>
      </c>
    </row>
    <row r="12" spans="1:37" x14ac:dyDescent="0.2">
      <c r="A12">
        <v>9488</v>
      </c>
      <c r="B12" s="1" t="str">
        <f>VLOOKUP(A12,Лист1!$A$7:$B$259,2,0)</f>
        <v>Богданович Николай Вла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</row>
    <row r="13" spans="1:37" x14ac:dyDescent="0.2">
      <c r="A13">
        <v>9409</v>
      </c>
      <c r="B13" s="1" t="str">
        <f>VLOOKUP(A13,Лист1!$A$7:$B$259,2,0)</f>
        <v>Борисов Валерий Никола</v>
      </c>
      <c r="C13">
        <v>0</v>
      </c>
      <c r="D13">
        <v>5.63</v>
      </c>
      <c r="E13">
        <v>0</v>
      </c>
      <c r="F13">
        <v>10.62</v>
      </c>
      <c r="G13">
        <v>0</v>
      </c>
      <c r="H13">
        <v>9.6300000000000008</v>
      </c>
      <c r="I13">
        <v>0</v>
      </c>
      <c r="J13">
        <v>12.04</v>
      </c>
      <c r="K13">
        <v>0</v>
      </c>
      <c r="L13">
        <v>11.88</v>
      </c>
      <c r="M13">
        <v>0</v>
      </c>
      <c r="N13">
        <v>10.06</v>
      </c>
      <c r="O13">
        <v>0</v>
      </c>
      <c r="P13">
        <v>11.88</v>
      </c>
      <c r="Q13">
        <v>0</v>
      </c>
      <c r="R13">
        <v>12.29</v>
      </c>
      <c r="S13">
        <v>0</v>
      </c>
      <c r="T13">
        <v>10.71</v>
      </c>
      <c r="U13">
        <v>0</v>
      </c>
      <c r="V13">
        <v>10.56</v>
      </c>
      <c r="W13">
        <v>0</v>
      </c>
      <c r="X13">
        <v>12.46</v>
      </c>
      <c r="Y13">
        <v>0</v>
      </c>
      <c r="Z13">
        <v>11.88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12</v>
      </c>
      <c r="AI13">
        <v>129.6</v>
      </c>
      <c r="AJ13">
        <v>3.92</v>
      </c>
      <c r="AK13">
        <v>0</v>
      </c>
    </row>
    <row r="14" spans="1:37" x14ac:dyDescent="0.2">
      <c r="A14">
        <v>9706</v>
      </c>
      <c r="B14" s="1" t="str">
        <f>VLOOKUP(A14,Лист1!$A$7:$B$259,2,0)</f>
        <v>Борисов Николай Семено</v>
      </c>
      <c r="C14">
        <v>10.25</v>
      </c>
      <c r="D14">
        <v>0</v>
      </c>
      <c r="E14">
        <v>8.6300000000000008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7.05</v>
      </c>
      <c r="V14">
        <v>0</v>
      </c>
      <c r="W14">
        <v>9.2899999999999991</v>
      </c>
      <c r="X14">
        <v>9.2899999999999991</v>
      </c>
      <c r="Y14">
        <v>9.2899999999999991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6</v>
      </c>
      <c r="AI14">
        <v>53.8</v>
      </c>
      <c r="AJ14">
        <v>0.74</v>
      </c>
      <c r="AK14">
        <v>0</v>
      </c>
    </row>
    <row r="15" spans="1:37" x14ac:dyDescent="0.2">
      <c r="A15">
        <v>9301</v>
      </c>
      <c r="B15" s="1" t="str">
        <f>VLOOKUP(A15,Лист1!$A$7:$B$259,2,0)</f>
        <v>Братишко Сергей Борисо</v>
      </c>
      <c r="C15">
        <v>13.99</v>
      </c>
      <c r="D15">
        <v>0</v>
      </c>
      <c r="E15">
        <v>11.38</v>
      </c>
      <c r="F15">
        <v>0</v>
      </c>
      <c r="G15">
        <v>12.15</v>
      </c>
      <c r="H15">
        <v>0</v>
      </c>
      <c r="I15">
        <v>11.95</v>
      </c>
      <c r="J15">
        <v>0</v>
      </c>
      <c r="K15">
        <v>12.21</v>
      </c>
      <c r="L15">
        <v>10.25</v>
      </c>
      <c r="M15">
        <v>0</v>
      </c>
      <c r="N15">
        <v>7</v>
      </c>
      <c r="O15">
        <v>12.56</v>
      </c>
      <c r="P15">
        <v>0</v>
      </c>
      <c r="Q15">
        <v>13.99</v>
      </c>
      <c r="R15">
        <v>0</v>
      </c>
      <c r="S15">
        <v>13.76</v>
      </c>
      <c r="T15">
        <v>0</v>
      </c>
      <c r="U15">
        <v>12.04</v>
      </c>
      <c r="V15">
        <v>0</v>
      </c>
      <c r="W15">
        <v>14.08</v>
      </c>
      <c r="X15">
        <v>0</v>
      </c>
      <c r="Y15">
        <v>15.29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13</v>
      </c>
      <c r="AI15">
        <v>160.69999999999999</v>
      </c>
      <c r="AJ15">
        <v>12.43</v>
      </c>
      <c r="AK15">
        <v>0</v>
      </c>
    </row>
    <row r="16" spans="1:37" x14ac:dyDescent="0.2">
      <c r="A16">
        <v>10667</v>
      </c>
      <c r="B16" s="1" t="str">
        <f>VLOOKUP(A16,Лист1!$A$7:$B$259,2,0)</f>
        <v>Бухнаев Дмитрий Борисо</v>
      </c>
      <c r="C16">
        <v>0</v>
      </c>
      <c r="D16">
        <v>12.04</v>
      </c>
      <c r="E16">
        <v>0</v>
      </c>
      <c r="F16">
        <v>7</v>
      </c>
      <c r="G16">
        <v>0</v>
      </c>
      <c r="H16">
        <v>9.7100000000000009</v>
      </c>
      <c r="I16">
        <v>0</v>
      </c>
      <c r="J16">
        <v>7.87</v>
      </c>
      <c r="K16">
        <v>0</v>
      </c>
      <c r="L16">
        <v>0</v>
      </c>
      <c r="M16">
        <v>0</v>
      </c>
      <c r="N16">
        <v>3.38</v>
      </c>
      <c r="O16">
        <v>0</v>
      </c>
      <c r="P16">
        <v>12.46</v>
      </c>
      <c r="Q16">
        <v>0</v>
      </c>
      <c r="R16">
        <v>11.96</v>
      </c>
      <c r="S16">
        <v>0</v>
      </c>
      <c r="T16">
        <v>10.99</v>
      </c>
      <c r="U16">
        <v>0</v>
      </c>
      <c r="V16">
        <v>9.7100000000000009</v>
      </c>
      <c r="W16">
        <v>0</v>
      </c>
      <c r="X16">
        <v>11.88</v>
      </c>
      <c r="Y16">
        <v>0</v>
      </c>
      <c r="Z16">
        <v>11.51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11</v>
      </c>
      <c r="AI16">
        <v>108.5</v>
      </c>
      <c r="AJ16">
        <v>2.33</v>
      </c>
      <c r="AK16">
        <v>0</v>
      </c>
    </row>
    <row r="17" spans="1:37" x14ac:dyDescent="0.2">
      <c r="A17">
        <v>10641</v>
      </c>
      <c r="B17" s="1" t="str">
        <f>VLOOKUP(A17,Лист1!$A$7:$B$259,2,0)</f>
        <v>Бучнев Виктор Алексеев</v>
      </c>
      <c r="C17">
        <v>9.6199999999999992</v>
      </c>
      <c r="D17">
        <v>0</v>
      </c>
      <c r="E17">
        <v>12.04</v>
      </c>
      <c r="F17">
        <v>0</v>
      </c>
      <c r="G17">
        <v>10.06</v>
      </c>
      <c r="H17">
        <v>0</v>
      </c>
      <c r="I17">
        <v>11.88</v>
      </c>
      <c r="J17">
        <v>0</v>
      </c>
      <c r="K17">
        <v>11.88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11.96</v>
      </c>
      <c r="T17">
        <v>0</v>
      </c>
      <c r="U17">
        <v>9.7100000000000009</v>
      </c>
      <c r="V17">
        <v>0</v>
      </c>
      <c r="W17">
        <v>11.96</v>
      </c>
      <c r="X17">
        <v>0</v>
      </c>
      <c r="Y17">
        <v>11.88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9</v>
      </c>
      <c r="AI17">
        <v>101</v>
      </c>
      <c r="AJ17">
        <v>3.5</v>
      </c>
      <c r="AK17">
        <v>0</v>
      </c>
    </row>
    <row r="18" spans="1:37" x14ac:dyDescent="0.2">
      <c r="A18">
        <v>9377</v>
      </c>
      <c r="B18" s="1" t="str">
        <f>VLOOKUP(A18,Лист1!$A$7:$B$259,2,0)</f>
        <v>Вадачкория Евгений Але</v>
      </c>
      <c r="C18">
        <v>14.08</v>
      </c>
      <c r="D18">
        <v>0</v>
      </c>
      <c r="E18">
        <v>11.59</v>
      </c>
      <c r="F18">
        <v>0</v>
      </c>
      <c r="G18">
        <v>12.49</v>
      </c>
      <c r="H18">
        <v>0</v>
      </c>
      <c r="I18">
        <v>13.67</v>
      </c>
      <c r="J18">
        <v>0</v>
      </c>
      <c r="K18">
        <v>13.02</v>
      </c>
      <c r="L18">
        <v>0</v>
      </c>
      <c r="M18">
        <v>9.33</v>
      </c>
      <c r="N18">
        <v>0</v>
      </c>
      <c r="O18">
        <v>13.51</v>
      </c>
      <c r="P18">
        <v>0</v>
      </c>
      <c r="Q18">
        <v>9.33</v>
      </c>
      <c r="R18">
        <v>0</v>
      </c>
      <c r="S18">
        <v>14.63</v>
      </c>
      <c r="T18">
        <v>0</v>
      </c>
      <c r="U18">
        <v>12.49</v>
      </c>
      <c r="V18">
        <v>0</v>
      </c>
      <c r="W18">
        <v>11.63</v>
      </c>
      <c r="X18">
        <v>0</v>
      </c>
      <c r="Y18">
        <v>13.99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12</v>
      </c>
      <c r="AI18">
        <v>149.80000000000001</v>
      </c>
      <c r="AJ18">
        <v>6.78</v>
      </c>
      <c r="AK18">
        <v>0</v>
      </c>
    </row>
    <row r="19" spans="1:37" x14ac:dyDescent="0.2">
      <c r="A19">
        <v>9829</v>
      </c>
      <c r="B19" s="1" t="str">
        <f>VLOOKUP(A19,Лист1!$A$7:$B$259,2,0)</f>
        <v>Ведищев Николай Федоро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</row>
    <row r="20" spans="1:37" x14ac:dyDescent="0.2">
      <c r="A20">
        <v>10001</v>
      </c>
      <c r="B20" s="1" t="str">
        <f>VLOOKUP(A20,Лист1!$A$7:$B$259,2,0)</f>
        <v>Вислобоков Сергей Алек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</row>
    <row r="21" spans="1:37" x14ac:dyDescent="0.2">
      <c r="A21">
        <v>10671</v>
      </c>
      <c r="B21" s="1" t="str">
        <f>VLOOKUP(A21,Лист1!$A$7:$B$259,2,0)</f>
        <v>Гаврилов Сергей Алекса</v>
      </c>
      <c r="C21">
        <v>12.46</v>
      </c>
      <c r="D21">
        <v>0</v>
      </c>
      <c r="E21">
        <v>9.9600000000000009</v>
      </c>
      <c r="F21">
        <v>0</v>
      </c>
      <c r="G21">
        <v>10.56</v>
      </c>
      <c r="H21">
        <v>0</v>
      </c>
      <c r="I21">
        <v>12.46</v>
      </c>
      <c r="J21">
        <v>0</v>
      </c>
      <c r="K21">
        <v>11.88</v>
      </c>
      <c r="L21">
        <v>0</v>
      </c>
      <c r="M21">
        <v>11.88</v>
      </c>
      <c r="N21">
        <v>0</v>
      </c>
      <c r="O21">
        <v>10.56</v>
      </c>
      <c r="P21">
        <v>0</v>
      </c>
      <c r="Q21">
        <v>12.29</v>
      </c>
      <c r="R21">
        <v>0</v>
      </c>
      <c r="S21">
        <v>12.46</v>
      </c>
      <c r="T21">
        <v>0</v>
      </c>
      <c r="U21">
        <v>9.61</v>
      </c>
      <c r="V21">
        <v>0</v>
      </c>
      <c r="W21">
        <v>12.46</v>
      </c>
      <c r="X21">
        <v>0</v>
      </c>
      <c r="Y21">
        <v>11.96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12</v>
      </c>
      <c r="AI21">
        <v>138.5</v>
      </c>
      <c r="AJ21">
        <v>3.97</v>
      </c>
      <c r="AK21">
        <v>0</v>
      </c>
    </row>
    <row r="22" spans="1:37" x14ac:dyDescent="0.2">
      <c r="A22">
        <v>8056</v>
      </c>
      <c r="B22" s="1" t="str">
        <f>VLOOKUP(A22,Лист1!$A$7:$B$259,2,0)</f>
        <v>Галкин Виктор Ибатович</v>
      </c>
      <c r="C22">
        <v>0</v>
      </c>
      <c r="D22">
        <v>10.67</v>
      </c>
      <c r="E22">
        <v>0</v>
      </c>
      <c r="F22">
        <v>13.23</v>
      </c>
      <c r="G22">
        <v>0</v>
      </c>
      <c r="H22">
        <v>13.23</v>
      </c>
      <c r="I22">
        <v>0</v>
      </c>
      <c r="J22">
        <v>13.23</v>
      </c>
      <c r="K22">
        <v>0</v>
      </c>
      <c r="L22">
        <v>12.4</v>
      </c>
      <c r="M22">
        <v>13.76</v>
      </c>
      <c r="N22">
        <v>12.14</v>
      </c>
      <c r="O22">
        <v>0</v>
      </c>
      <c r="P22">
        <v>13.23</v>
      </c>
      <c r="Q22">
        <v>0</v>
      </c>
      <c r="R22">
        <v>13.23</v>
      </c>
      <c r="S22">
        <v>0</v>
      </c>
      <c r="T22">
        <v>13.23</v>
      </c>
      <c r="U22">
        <v>0</v>
      </c>
      <c r="V22">
        <v>13.23</v>
      </c>
      <c r="W22">
        <v>0</v>
      </c>
      <c r="X22">
        <v>13.23</v>
      </c>
      <c r="Y22">
        <v>0</v>
      </c>
      <c r="Z22">
        <v>13.23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13</v>
      </c>
      <c r="AI22">
        <v>168</v>
      </c>
      <c r="AJ22">
        <v>1.97</v>
      </c>
      <c r="AK22">
        <v>0</v>
      </c>
    </row>
    <row r="23" spans="1:37" x14ac:dyDescent="0.2">
      <c r="A23">
        <v>10676</v>
      </c>
      <c r="B23" s="1" t="str">
        <f>VLOOKUP(A23,Лист1!$A$7:$B$259,2,0)</f>
        <v xml:space="preserve">Ганусов Юрий Павлович 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13.3</v>
      </c>
      <c r="V23">
        <v>0</v>
      </c>
      <c r="W23">
        <v>11.96</v>
      </c>
      <c r="X23">
        <v>0</v>
      </c>
      <c r="Y23">
        <v>9.8000000000000007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3</v>
      </c>
      <c r="AI23">
        <v>35.1</v>
      </c>
      <c r="AJ23">
        <v>0.92</v>
      </c>
      <c r="AK23">
        <v>0</v>
      </c>
    </row>
    <row r="24" spans="1:37" x14ac:dyDescent="0.2">
      <c r="A24">
        <v>8038</v>
      </c>
      <c r="B24" s="1" t="str">
        <f>VLOOKUP(A24,Лист1!$A$7:$B$259,2,0)</f>
        <v>Генералов Алексей Юрье</v>
      </c>
      <c r="C24">
        <v>9.4700000000000006</v>
      </c>
      <c r="D24">
        <v>0</v>
      </c>
      <c r="E24">
        <v>10.38</v>
      </c>
      <c r="F24">
        <v>0</v>
      </c>
      <c r="G24">
        <v>8.6199999999999992</v>
      </c>
      <c r="H24">
        <v>0</v>
      </c>
      <c r="I24">
        <v>12.21</v>
      </c>
      <c r="J24">
        <v>0</v>
      </c>
      <c r="K24">
        <v>8.8699999999999992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8.7100000000000009</v>
      </c>
      <c r="V24">
        <v>0</v>
      </c>
      <c r="W24">
        <v>8.7100000000000009</v>
      </c>
      <c r="X24">
        <v>0</v>
      </c>
      <c r="Y24">
        <v>10.38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8</v>
      </c>
      <c r="AI24">
        <v>77.400000000000006</v>
      </c>
      <c r="AJ24">
        <v>0.66</v>
      </c>
      <c r="AK24">
        <v>0</v>
      </c>
    </row>
    <row r="25" spans="1:37" x14ac:dyDescent="0.2">
      <c r="A25">
        <v>10332</v>
      </c>
      <c r="B25" s="1" t="str">
        <f>VLOOKUP(A25,Лист1!$A$7:$B$259,2,0)</f>
        <v>Горелов Виталий Василь</v>
      </c>
      <c r="C25">
        <v>0</v>
      </c>
      <c r="D25">
        <v>10.63</v>
      </c>
      <c r="E25">
        <v>0</v>
      </c>
      <c r="F25">
        <v>10.79</v>
      </c>
      <c r="G25">
        <v>0</v>
      </c>
      <c r="H25">
        <v>8.2200000000000006</v>
      </c>
      <c r="I25">
        <v>0</v>
      </c>
      <c r="J25">
        <v>10.54</v>
      </c>
      <c r="K25">
        <v>0</v>
      </c>
      <c r="L25">
        <v>8.6199999999999992</v>
      </c>
      <c r="M25">
        <v>12.13</v>
      </c>
      <c r="N25">
        <v>10.050000000000001</v>
      </c>
      <c r="O25">
        <v>0</v>
      </c>
      <c r="P25">
        <v>12.29</v>
      </c>
      <c r="Q25">
        <v>0</v>
      </c>
      <c r="R25">
        <v>11.05</v>
      </c>
      <c r="S25">
        <v>10.96</v>
      </c>
      <c r="T25">
        <v>7.38</v>
      </c>
      <c r="U25">
        <v>0</v>
      </c>
      <c r="V25">
        <v>10.06</v>
      </c>
      <c r="W25">
        <v>0</v>
      </c>
      <c r="X25">
        <v>12.13</v>
      </c>
      <c r="Y25">
        <v>0</v>
      </c>
      <c r="Z25">
        <v>10.38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14</v>
      </c>
      <c r="AI25">
        <v>145.19999999999999</v>
      </c>
      <c r="AJ25">
        <v>2.4900000000000002</v>
      </c>
      <c r="AK25">
        <v>0</v>
      </c>
    </row>
    <row r="26" spans="1:37" x14ac:dyDescent="0.2">
      <c r="A26">
        <v>8690</v>
      </c>
      <c r="B26" s="1" t="str">
        <f>VLOOKUP(A26,Лист1!$A$7:$B$259,2,0)</f>
        <v>Груздев Михаил Эмилеви</v>
      </c>
      <c r="C26">
        <v>0</v>
      </c>
      <c r="D26">
        <v>8.7100000000000009</v>
      </c>
      <c r="E26">
        <v>0</v>
      </c>
      <c r="F26">
        <v>9.4600000000000009</v>
      </c>
      <c r="G26">
        <v>0</v>
      </c>
      <c r="H26">
        <v>7.05</v>
      </c>
      <c r="I26">
        <v>0</v>
      </c>
      <c r="J26">
        <v>8.8800000000000008</v>
      </c>
      <c r="K26">
        <v>0</v>
      </c>
      <c r="L26">
        <v>10.08</v>
      </c>
      <c r="M26">
        <v>0</v>
      </c>
      <c r="N26">
        <v>9.0399999999999991</v>
      </c>
      <c r="O26">
        <v>0</v>
      </c>
      <c r="P26">
        <v>8.7100000000000009</v>
      </c>
      <c r="Q26">
        <v>0</v>
      </c>
      <c r="R26">
        <v>10.88</v>
      </c>
      <c r="S26">
        <v>0</v>
      </c>
      <c r="T26">
        <v>11.13</v>
      </c>
      <c r="U26">
        <v>0</v>
      </c>
      <c r="V26">
        <v>9.4600000000000009</v>
      </c>
      <c r="W26">
        <v>0</v>
      </c>
      <c r="X26">
        <v>6.04</v>
      </c>
      <c r="Y26">
        <v>0</v>
      </c>
      <c r="Z26">
        <v>10.38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12</v>
      </c>
      <c r="AI26">
        <v>109.8</v>
      </c>
      <c r="AJ26">
        <v>0.66</v>
      </c>
      <c r="AK26">
        <v>0</v>
      </c>
    </row>
    <row r="27" spans="1:37" x14ac:dyDescent="0.2">
      <c r="A27">
        <v>10103</v>
      </c>
      <c r="B27" s="1" t="str">
        <f>VLOOKUP(A27,Лист1!$A$7:$B$259,2,0)</f>
        <v>Грустнов Сергей Никола</v>
      </c>
      <c r="C27">
        <v>0</v>
      </c>
      <c r="D27">
        <v>11.55</v>
      </c>
      <c r="E27">
        <v>0</v>
      </c>
      <c r="F27">
        <v>12.16</v>
      </c>
      <c r="G27">
        <v>0</v>
      </c>
      <c r="H27">
        <v>10.23</v>
      </c>
      <c r="I27">
        <v>0</v>
      </c>
      <c r="J27">
        <v>11.9</v>
      </c>
      <c r="K27">
        <v>0</v>
      </c>
      <c r="L27">
        <v>10.56</v>
      </c>
      <c r="M27">
        <v>9.65</v>
      </c>
      <c r="N27">
        <v>6.45</v>
      </c>
      <c r="O27">
        <v>0</v>
      </c>
      <c r="P27">
        <v>12.35</v>
      </c>
      <c r="Q27">
        <v>0</v>
      </c>
      <c r="R27">
        <v>10.31</v>
      </c>
      <c r="S27">
        <v>0</v>
      </c>
      <c r="T27">
        <v>11.57</v>
      </c>
      <c r="U27">
        <v>0</v>
      </c>
      <c r="V27">
        <v>12.08</v>
      </c>
      <c r="W27">
        <v>0</v>
      </c>
      <c r="X27">
        <v>12.36</v>
      </c>
      <c r="Y27">
        <v>0</v>
      </c>
      <c r="Z27">
        <v>10.56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13</v>
      </c>
      <c r="AI27">
        <v>141.69999999999999</v>
      </c>
      <c r="AJ27">
        <v>5.66</v>
      </c>
      <c r="AK27">
        <v>0</v>
      </c>
    </row>
    <row r="28" spans="1:37" x14ac:dyDescent="0.2">
      <c r="A28">
        <v>10443</v>
      </c>
      <c r="B28" s="1" t="str">
        <f>VLOOKUP(A28,Лист1!$A$7:$B$259,2,0)</f>
        <v>Дженчако Дмитрий Конст</v>
      </c>
      <c r="C28">
        <v>12.46</v>
      </c>
      <c r="D28">
        <v>0</v>
      </c>
      <c r="E28">
        <v>10</v>
      </c>
      <c r="F28">
        <v>0</v>
      </c>
      <c r="G28">
        <v>0</v>
      </c>
      <c r="H28">
        <v>0</v>
      </c>
      <c r="I28">
        <v>11.88</v>
      </c>
      <c r="J28">
        <v>0</v>
      </c>
      <c r="K28">
        <v>12.29</v>
      </c>
      <c r="L28">
        <v>0</v>
      </c>
      <c r="M28">
        <v>13.63</v>
      </c>
      <c r="N28">
        <v>0</v>
      </c>
      <c r="O28">
        <v>8.31</v>
      </c>
      <c r="P28">
        <v>0</v>
      </c>
      <c r="Q28">
        <v>12.04</v>
      </c>
      <c r="R28">
        <v>0</v>
      </c>
      <c r="S28">
        <v>13.16</v>
      </c>
      <c r="T28">
        <v>0</v>
      </c>
      <c r="U28">
        <v>5.38</v>
      </c>
      <c r="V28">
        <v>0</v>
      </c>
      <c r="W28">
        <v>11.88</v>
      </c>
      <c r="X28">
        <v>0</v>
      </c>
      <c r="Y28">
        <v>11.88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11</v>
      </c>
      <c r="AI28">
        <v>122.9</v>
      </c>
      <c r="AJ28">
        <v>6.75</v>
      </c>
      <c r="AK28">
        <v>0</v>
      </c>
    </row>
    <row r="29" spans="1:37" x14ac:dyDescent="0.2">
      <c r="A29">
        <v>7512</v>
      </c>
      <c r="B29" s="1" t="str">
        <f>VLOOKUP(A29,Лист1!$A$7:$B$259,2,0)</f>
        <v>Дмитриев Валерий Алекс</v>
      </c>
      <c r="C29">
        <v>0</v>
      </c>
      <c r="D29">
        <v>0</v>
      </c>
      <c r="E29">
        <v>0</v>
      </c>
      <c r="F29">
        <v>0</v>
      </c>
      <c r="G29">
        <v>10.050000000000001</v>
      </c>
      <c r="H29">
        <v>7.37</v>
      </c>
      <c r="I29">
        <v>0</v>
      </c>
      <c r="J29">
        <v>12.46</v>
      </c>
      <c r="K29">
        <v>0</v>
      </c>
      <c r="L29">
        <v>12.46</v>
      </c>
      <c r="M29">
        <v>0</v>
      </c>
      <c r="N29">
        <v>7.98</v>
      </c>
      <c r="O29">
        <v>0</v>
      </c>
      <c r="P29">
        <v>10.210000000000001</v>
      </c>
      <c r="Q29">
        <v>0</v>
      </c>
      <c r="R29">
        <v>12.46</v>
      </c>
      <c r="S29">
        <v>0</v>
      </c>
      <c r="T29">
        <v>10.96</v>
      </c>
      <c r="U29">
        <v>13.78</v>
      </c>
      <c r="V29">
        <v>9.2899999999999991</v>
      </c>
      <c r="W29">
        <v>0</v>
      </c>
      <c r="X29">
        <v>11.96</v>
      </c>
      <c r="Y29">
        <v>0</v>
      </c>
      <c r="Z29">
        <v>2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12</v>
      </c>
      <c r="AI29">
        <v>121</v>
      </c>
      <c r="AJ29">
        <v>3.5</v>
      </c>
      <c r="AK29">
        <v>0</v>
      </c>
    </row>
    <row r="30" spans="1:37" x14ac:dyDescent="0.2">
      <c r="A30">
        <v>4539</v>
      </c>
      <c r="B30" s="1" t="str">
        <f>VLOOKUP(A30,Лист1!$A$7:$B$259,2,0)</f>
        <v>Дошин Анатолий Михайло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</row>
    <row r="31" spans="1:37" x14ac:dyDescent="0.2">
      <c r="A31">
        <v>10412</v>
      </c>
      <c r="B31" s="1" t="str">
        <f>VLOOKUP(A31,Лист1!$A$7:$B$259,2,0)</f>
        <v>Дунаев Андрей Алексеев</v>
      </c>
      <c r="C31">
        <v>0</v>
      </c>
      <c r="D31">
        <v>11.88</v>
      </c>
      <c r="E31">
        <v>0</v>
      </c>
      <c r="F31">
        <v>13.04</v>
      </c>
      <c r="G31">
        <v>0</v>
      </c>
      <c r="H31">
        <v>8.52</v>
      </c>
      <c r="I31">
        <v>0</v>
      </c>
      <c r="J31">
        <v>11.96</v>
      </c>
      <c r="K31">
        <v>0</v>
      </c>
      <c r="L31">
        <v>12.46</v>
      </c>
      <c r="M31">
        <v>0</v>
      </c>
      <c r="N31">
        <v>9.7100000000000009</v>
      </c>
      <c r="O31">
        <v>0</v>
      </c>
      <c r="P31">
        <v>11.88</v>
      </c>
      <c r="Q31">
        <v>0</v>
      </c>
      <c r="R31">
        <v>12.13</v>
      </c>
      <c r="S31">
        <v>0</v>
      </c>
      <c r="T31">
        <v>9.8800000000000008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9</v>
      </c>
      <c r="AI31">
        <v>101.5</v>
      </c>
      <c r="AJ31">
        <v>3.49</v>
      </c>
      <c r="AK31">
        <v>0</v>
      </c>
    </row>
    <row r="32" spans="1:37" x14ac:dyDescent="0.2">
      <c r="A32">
        <v>9042</v>
      </c>
      <c r="B32" s="1" t="str">
        <f>VLOOKUP(A32,Лист1!$A$7:$B$259,2,0)</f>
        <v>Евтушенко Валентин Гри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</row>
    <row r="33" spans="1:37" x14ac:dyDescent="0.2">
      <c r="A33">
        <v>9160</v>
      </c>
      <c r="B33" s="1" t="str">
        <f>VLOOKUP(A33,Лист1!$A$7:$B$259,2,0)</f>
        <v>Емельянов Андрей Алекс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11.13</v>
      </c>
      <c r="L33">
        <v>0</v>
      </c>
      <c r="M33">
        <v>10.46</v>
      </c>
      <c r="N33">
        <v>0</v>
      </c>
      <c r="O33">
        <v>8.3699999999999992</v>
      </c>
      <c r="P33">
        <v>10.08</v>
      </c>
      <c r="Q33">
        <v>10.46</v>
      </c>
      <c r="R33">
        <v>0</v>
      </c>
      <c r="S33">
        <v>8.2899999999999991</v>
      </c>
      <c r="T33">
        <v>11.17</v>
      </c>
      <c r="U33">
        <v>0</v>
      </c>
      <c r="V33">
        <v>8.9600000000000009</v>
      </c>
      <c r="W33">
        <v>8.3800000000000008</v>
      </c>
      <c r="X33">
        <v>0</v>
      </c>
      <c r="Y33">
        <v>11.37</v>
      </c>
      <c r="Z33">
        <v>3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11</v>
      </c>
      <c r="AI33">
        <v>101.7</v>
      </c>
      <c r="AJ33">
        <v>0.66</v>
      </c>
      <c r="AK33">
        <v>0</v>
      </c>
    </row>
    <row r="34" spans="1:37" x14ac:dyDescent="0.2">
      <c r="A34">
        <v>8957</v>
      </c>
      <c r="B34" s="1" t="str">
        <f>VLOOKUP(A34,Лист1!$A$7:$B$259,2,0)</f>
        <v>Жарков Геннадий Алексе</v>
      </c>
      <c r="C34">
        <v>0</v>
      </c>
      <c r="D34">
        <v>13.21</v>
      </c>
      <c r="E34">
        <v>0</v>
      </c>
      <c r="F34">
        <v>14.08</v>
      </c>
      <c r="G34">
        <v>0</v>
      </c>
      <c r="H34">
        <v>12.15</v>
      </c>
      <c r="I34">
        <v>0</v>
      </c>
      <c r="J34">
        <v>13.75</v>
      </c>
      <c r="K34">
        <v>0</v>
      </c>
      <c r="L34">
        <v>9.25</v>
      </c>
      <c r="M34">
        <v>0</v>
      </c>
      <c r="N34">
        <v>12.15</v>
      </c>
      <c r="O34">
        <v>0</v>
      </c>
      <c r="P34">
        <v>10.42</v>
      </c>
      <c r="Q34">
        <v>0</v>
      </c>
      <c r="R34">
        <v>14.71</v>
      </c>
      <c r="S34">
        <v>0</v>
      </c>
      <c r="T34">
        <v>14.78</v>
      </c>
      <c r="U34">
        <v>0</v>
      </c>
      <c r="V34">
        <v>12.15</v>
      </c>
      <c r="W34">
        <v>0</v>
      </c>
      <c r="X34">
        <v>14.09</v>
      </c>
      <c r="Y34">
        <v>0</v>
      </c>
      <c r="Z34">
        <v>13.67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12</v>
      </c>
      <c r="AI34">
        <v>154.4</v>
      </c>
      <c r="AJ34">
        <v>8.68</v>
      </c>
      <c r="AK34">
        <v>0</v>
      </c>
    </row>
    <row r="35" spans="1:37" x14ac:dyDescent="0.2">
      <c r="A35">
        <v>9816</v>
      </c>
      <c r="B35" s="1" t="str">
        <f>VLOOKUP(A35,Лист1!$A$7:$B$259,2,0)</f>
        <v>Жданов Александр Влади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10.63</v>
      </c>
      <c r="Y35">
        <v>11.21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2</v>
      </c>
      <c r="AI35">
        <v>21.8</v>
      </c>
      <c r="AJ35">
        <v>0</v>
      </c>
      <c r="AK35">
        <v>0</v>
      </c>
    </row>
    <row r="36" spans="1:37" x14ac:dyDescent="0.2">
      <c r="A36">
        <v>9522</v>
      </c>
      <c r="B36" s="1" t="str">
        <f>VLOOKUP(A36,Лист1!$A$7:$B$259,2,0)</f>
        <v>Желудов Борис Александ</v>
      </c>
      <c r="C36">
        <v>0</v>
      </c>
      <c r="D36">
        <v>12.29</v>
      </c>
      <c r="E36">
        <v>0</v>
      </c>
      <c r="F36">
        <v>12.96</v>
      </c>
      <c r="G36">
        <v>0</v>
      </c>
      <c r="H36">
        <v>11.71</v>
      </c>
      <c r="I36">
        <v>0</v>
      </c>
      <c r="J36">
        <v>11.88</v>
      </c>
      <c r="K36">
        <v>0</v>
      </c>
      <c r="L36">
        <v>11.88</v>
      </c>
      <c r="M36">
        <v>0</v>
      </c>
      <c r="N36">
        <v>10.56</v>
      </c>
      <c r="O36">
        <v>0</v>
      </c>
      <c r="P36">
        <v>10.130000000000001</v>
      </c>
      <c r="Q36">
        <v>0</v>
      </c>
      <c r="R36">
        <v>11.38</v>
      </c>
      <c r="S36">
        <v>0</v>
      </c>
      <c r="T36">
        <v>11.12</v>
      </c>
      <c r="U36">
        <v>0</v>
      </c>
      <c r="V36">
        <v>11.54</v>
      </c>
      <c r="W36">
        <v>0</v>
      </c>
      <c r="X36">
        <v>11.88</v>
      </c>
      <c r="Y36">
        <v>0</v>
      </c>
      <c r="Z36">
        <v>10.3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12</v>
      </c>
      <c r="AI36">
        <v>137.6</v>
      </c>
      <c r="AJ36">
        <v>3.17</v>
      </c>
      <c r="AK36">
        <v>0</v>
      </c>
    </row>
    <row r="37" spans="1:37" x14ac:dyDescent="0.2">
      <c r="A37">
        <v>3993</v>
      </c>
      <c r="B37" s="1" t="str">
        <f>VLOOKUP(A37,Лист1!$A$7:$B$259,2,0)</f>
        <v xml:space="preserve">Жокин Сергей Юрьевич  </v>
      </c>
      <c r="C37">
        <v>13.76</v>
      </c>
      <c r="D37">
        <v>0</v>
      </c>
      <c r="E37">
        <v>14.42</v>
      </c>
      <c r="F37">
        <v>0</v>
      </c>
      <c r="G37">
        <v>12.47</v>
      </c>
      <c r="H37">
        <v>0</v>
      </c>
      <c r="I37">
        <v>14.09</v>
      </c>
      <c r="J37">
        <v>0</v>
      </c>
      <c r="K37">
        <v>13.75</v>
      </c>
      <c r="L37">
        <v>0</v>
      </c>
      <c r="M37">
        <v>11.96</v>
      </c>
      <c r="N37">
        <v>0</v>
      </c>
      <c r="O37">
        <v>13.23</v>
      </c>
      <c r="P37">
        <v>0</v>
      </c>
      <c r="Q37">
        <v>13.76</v>
      </c>
      <c r="R37">
        <v>0</v>
      </c>
      <c r="S37">
        <v>14.42</v>
      </c>
      <c r="T37">
        <v>0</v>
      </c>
      <c r="U37">
        <v>12.47</v>
      </c>
      <c r="V37">
        <v>0</v>
      </c>
      <c r="W37">
        <v>14.29</v>
      </c>
      <c r="X37">
        <v>0</v>
      </c>
      <c r="Y37">
        <v>13.75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12</v>
      </c>
      <c r="AI37">
        <v>162.4</v>
      </c>
      <c r="AJ37">
        <v>5.99</v>
      </c>
      <c r="AK37">
        <v>0</v>
      </c>
    </row>
    <row r="38" spans="1:37" x14ac:dyDescent="0.2">
      <c r="A38">
        <v>10490</v>
      </c>
      <c r="B38" s="1" t="str">
        <f>VLOOKUP(A38,Лист1!$A$7:$B$259,2,0)</f>
        <v>Жолудев Олег Анатольев</v>
      </c>
      <c r="C38">
        <v>9.08</v>
      </c>
      <c r="D38">
        <v>0</v>
      </c>
      <c r="E38">
        <v>13.67</v>
      </c>
      <c r="F38">
        <v>0</v>
      </c>
      <c r="G38">
        <v>12.04</v>
      </c>
      <c r="H38">
        <v>0</v>
      </c>
      <c r="I38">
        <v>13.76</v>
      </c>
      <c r="J38">
        <v>0</v>
      </c>
      <c r="K38">
        <v>14.42</v>
      </c>
      <c r="L38">
        <v>0</v>
      </c>
      <c r="M38">
        <v>14.95</v>
      </c>
      <c r="N38">
        <v>0</v>
      </c>
      <c r="O38">
        <v>12.15</v>
      </c>
      <c r="P38">
        <v>0</v>
      </c>
      <c r="Q38">
        <v>13.75</v>
      </c>
      <c r="R38">
        <v>0</v>
      </c>
      <c r="S38">
        <v>13.67</v>
      </c>
      <c r="T38">
        <v>0</v>
      </c>
      <c r="U38">
        <v>13.23</v>
      </c>
      <c r="V38">
        <v>0</v>
      </c>
      <c r="W38">
        <v>13.76</v>
      </c>
      <c r="X38">
        <v>0</v>
      </c>
      <c r="Y38">
        <v>14.42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12</v>
      </c>
      <c r="AI38">
        <v>158.9</v>
      </c>
      <c r="AJ38">
        <v>8.52</v>
      </c>
      <c r="AK38">
        <v>0</v>
      </c>
    </row>
    <row r="39" spans="1:37" x14ac:dyDescent="0.2">
      <c r="A39">
        <v>10629</v>
      </c>
      <c r="B39" s="1" t="str">
        <f>VLOOKUP(A39,Лист1!$A$7:$B$259,2,0)</f>
        <v>Журавлев Сергей Владим</v>
      </c>
      <c r="C39">
        <v>0</v>
      </c>
      <c r="D39">
        <v>11.88</v>
      </c>
      <c r="E39">
        <v>0</v>
      </c>
      <c r="F39">
        <v>12.63</v>
      </c>
      <c r="G39">
        <v>0</v>
      </c>
      <c r="H39">
        <v>9.61</v>
      </c>
      <c r="I39">
        <v>0</v>
      </c>
      <c r="J39">
        <v>12.46</v>
      </c>
      <c r="K39">
        <v>0</v>
      </c>
      <c r="L39">
        <v>12.04</v>
      </c>
      <c r="M39">
        <v>0</v>
      </c>
      <c r="N39">
        <v>7.71</v>
      </c>
      <c r="O39">
        <v>0</v>
      </c>
      <c r="P39">
        <v>11.88</v>
      </c>
      <c r="Q39">
        <v>0</v>
      </c>
      <c r="R39">
        <v>11.88</v>
      </c>
      <c r="S39">
        <v>0</v>
      </c>
      <c r="T39">
        <v>12.63</v>
      </c>
      <c r="U39">
        <v>0</v>
      </c>
      <c r="V39">
        <v>8.31</v>
      </c>
      <c r="W39">
        <v>0</v>
      </c>
      <c r="X39">
        <v>12.46</v>
      </c>
      <c r="Y39">
        <v>0</v>
      </c>
      <c r="Z39">
        <v>12.04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12</v>
      </c>
      <c r="AI39">
        <v>135.5</v>
      </c>
      <c r="AJ39">
        <v>5.66</v>
      </c>
      <c r="AK39">
        <v>0</v>
      </c>
    </row>
    <row r="40" spans="1:37" x14ac:dyDescent="0.2">
      <c r="A40">
        <v>10255</v>
      </c>
      <c r="B40" s="1" t="str">
        <f>VLOOKUP(A40,Лист1!$A$7:$B$259,2,0)</f>
        <v>Задеренко Виктор Семен</v>
      </c>
      <c r="C40">
        <v>12.29</v>
      </c>
      <c r="D40">
        <v>0</v>
      </c>
      <c r="E40">
        <v>12.46</v>
      </c>
      <c r="F40">
        <v>0</v>
      </c>
      <c r="G40">
        <v>7.99</v>
      </c>
      <c r="H40">
        <v>0</v>
      </c>
      <c r="I40">
        <v>12.04</v>
      </c>
      <c r="J40">
        <v>0</v>
      </c>
      <c r="K40">
        <v>12.46</v>
      </c>
      <c r="L40">
        <v>0</v>
      </c>
      <c r="M40">
        <v>11.88</v>
      </c>
      <c r="N40">
        <v>0</v>
      </c>
      <c r="O40">
        <v>10.06</v>
      </c>
      <c r="P40">
        <v>0</v>
      </c>
      <c r="Q40">
        <v>11.88</v>
      </c>
      <c r="R40">
        <v>0</v>
      </c>
      <c r="S40">
        <v>12.29</v>
      </c>
      <c r="T40">
        <v>0</v>
      </c>
      <c r="U40">
        <v>10.56</v>
      </c>
      <c r="V40">
        <v>0</v>
      </c>
      <c r="W40">
        <v>12.29</v>
      </c>
      <c r="X40">
        <v>0</v>
      </c>
      <c r="Y40">
        <v>12.46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12</v>
      </c>
      <c r="AI40">
        <v>138.69999999999999</v>
      </c>
      <c r="AJ40">
        <v>3.55</v>
      </c>
      <c r="AK40">
        <v>0</v>
      </c>
    </row>
    <row r="41" spans="1:37" x14ac:dyDescent="0.2">
      <c r="A41">
        <v>6783</v>
      </c>
      <c r="B41" s="1" t="str">
        <f>VLOOKUP(A41,Лист1!$A$7:$B$259,2,0)</f>
        <v>Заикин Владимир Виктор</v>
      </c>
      <c r="C41">
        <v>0</v>
      </c>
      <c r="D41">
        <v>13.05</v>
      </c>
      <c r="E41">
        <v>0</v>
      </c>
      <c r="F41">
        <v>11.36</v>
      </c>
      <c r="G41">
        <v>0</v>
      </c>
      <c r="H41">
        <v>11.29</v>
      </c>
      <c r="I41">
        <v>0</v>
      </c>
      <c r="J41">
        <v>10.130000000000001</v>
      </c>
      <c r="K41">
        <v>0</v>
      </c>
      <c r="L41">
        <v>12.3</v>
      </c>
      <c r="M41">
        <v>0</v>
      </c>
      <c r="N41">
        <v>11.59</v>
      </c>
      <c r="O41">
        <v>0</v>
      </c>
      <c r="P41">
        <v>13.28</v>
      </c>
      <c r="Q41">
        <v>0</v>
      </c>
      <c r="R41">
        <v>12.41</v>
      </c>
      <c r="S41">
        <v>0</v>
      </c>
      <c r="T41">
        <v>11.36</v>
      </c>
      <c r="U41">
        <v>0</v>
      </c>
      <c r="V41">
        <v>12.39</v>
      </c>
      <c r="W41">
        <v>0</v>
      </c>
      <c r="X41">
        <v>13.28</v>
      </c>
      <c r="Y41">
        <v>0</v>
      </c>
      <c r="Z41">
        <v>12.3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12</v>
      </c>
      <c r="AI41">
        <v>144.69999999999999</v>
      </c>
      <c r="AJ41">
        <v>9.3000000000000007</v>
      </c>
      <c r="AK41">
        <v>0</v>
      </c>
    </row>
    <row r="42" spans="1:37" x14ac:dyDescent="0.2">
      <c r="A42">
        <v>8207</v>
      </c>
      <c r="B42" s="1" t="str">
        <f>VLOOKUP(A42,Лист1!$A$7:$B$259,2,0)</f>
        <v>Зенкин Николай Юрьевич</v>
      </c>
      <c r="C42">
        <v>0</v>
      </c>
      <c r="D42">
        <v>10.42</v>
      </c>
      <c r="E42">
        <v>0</v>
      </c>
      <c r="F42">
        <v>10.54</v>
      </c>
      <c r="G42">
        <v>0</v>
      </c>
      <c r="H42">
        <v>7.63</v>
      </c>
      <c r="I42">
        <v>0</v>
      </c>
      <c r="J42">
        <v>10.63</v>
      </c>
      <c r="K42">
        <v>7.86</v>
      </c>
      <c r="L42">
        <v>10.38</v>
      </c>
      <c r="M42">
        <v>0</v>
      </c>
      <c r="N42">
        <v>9.9600000000000009</v>
      </c>
      <c r="O42">
        <v>0</v>
      </c>
      <c r="P42">
        <v>10.63</v>
      </c>
      <c r="Q42">
        <v>10.46</v>
      </c>
      <c r="R42">
        <v>10.38</v>
      </c>
      <c r="S42">
        <v>0</v>
      </c>
      <c r="T42">
        <v>10.38</v>
      </c>
      <c r="U42">
        <v>0</v>
      </c>
      <c r="V42">
        <v>9.6199999999999992</v>
      </c>
      <c r="W42">
        <v>0</v>
      </c>
      <c r="X42">
        <v>10.79</v>
      </c>
      <c r="Y42">
        <v>8.1300000000000008</v>
      </c>
      <c r="Z42">
        <v>10.8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15</v>
      </c>
      <c r="AI42">
        <v>148.6</v>
      </c>
      <c r="AJ42">
        <v>1.65</v>
      </c>
      <c r="AK42">
        <v>0</v>
      </c>
    </row>
    <row r="43" spans="1:37" x14ac:dyDescent="0.2">
      <c r="A43">
        <v>9373</v>
      </c>
      <c r="B43" s="1" t="str">
        <f>VLOOKUP(A43,Лист1!$A$7:$B$259,2,0)</f>
        <v>Золин Александр Игорев</v>
      </c>
      <c r="C43">
        <v>12.3</v>
      </c>
      <c r="D43">
        <v>0</v>
      </c>
      <c r="E43">
        <v>0</v>
      </c>
      <c r="F43">
        <v>0</v>
      </c>
      <c r="G43">
        <v>10.74</v>
      </c>
      <c r="H43">
        <v>0</v>
      </c>
      <c r="I43">
        <v>10.31</v>
      </c>
      <c r="J43">
        <v>0</v>
      </c>
      <c r="K43">
        <v>8.6199999999999992</v>
      </c>
      <c r="L43">
        <v>8.6300000000000008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5</v>
      </c>
      <c r="AI43">
        <v>50.6</v>
      </c>
      <c r="AJ43">
        <v>1.82</v>
      </c>
      <c r="AK43">
        <v>0</v>
      </c>
    </row>
    <row r="44" spans="1:37" x14ac:dyDescent="0.2">
      <c r="A44">
        <v>10320</v>
      </c>
      <c r="B44" s="1" t="str">
        <f>VLOOKUP(A44,Лист1!$A$7:$B$259,2,0)</f>
        <v xml:space="preserve">Зотов Сергей Иванович </v>
      </c>
      <c r="C44">
        <v>12.14</v>
      </c>
      <c r="D44">
        <v>0</v>
      </c>
      <c r="E44">
        <v>12.14</v>
      </c>
      <c r="F44">
        <v>0</v>
      </c>
      <c r="G44">
        <v>8.56</v>
      </c>
      <c r="H44">
        <v>0</v>
      </c>
      <c r="I44">
        <v>12.14</v>
      </c>
      <c r="J44">
        <v>0</v>
      </c>
      <c r="K44">
        <v>12.14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5</v>
      </c>
      <c r="AI44">
        <v>57.1</v>
      </c>
      <c r="AJ44">
        <v>0</v>
      </c>
      <c r="AK44">
        <v>0</v>
      </c>
    </row>
    <row r="45" spans="1:37" x14ac:dyDescent="0.2">
      <c r="A45">
        <v>10315</v>
      </c>
      <c r="B45" s="1" t="str">
        <f>VLOOKUP(A45,Лист1!$A$7:$B$259,2,0)</f>
        <v>Зуев Владимир Валентин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14.82</v>
      </c>
      <c r="P45">
        <v>0</v>
      </c>
      <c r="Q45">
        <v>12.14</v>
      </c>
      <c r="R45">
        <v>0</v>
      </c>
      <c r="S45">
        <v>12.14</v>
      </c>
      <c r="T45">
        <v>0</v>
      </c>
      <c r="U45">
        <v>13.88</v>
      </c>
      <c r="V45">
        <v>0</v>
      </c>
      <c r="W45">
        <v>12.14</v>
      </c>
      <c r="X45">
        <v>0</v>
      </c>
      <c r="Y45">
        <v>12.14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6</v>
      </c>
      <c r="AI45">
        <v>77.3</v>
      </c>
      <c r="AJ45">
        <v>3.58</v>
      </c>
      <c r="AK45">
        <v>0</v>
      </c>
    </row>
    <row r="46" spans="1:37" x14ac:dyDescent="0.2">
      <c r="A46">
        <v>3464</v>
      </c>
      <c r="B46" s="1" t="str">
        <f>VLOOKUP(A46,Лист1!$A$7:$B$259,2,0)</f>
        <v>Иванов Николай Федоров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</row>
    <row r="47" spans="1:37" x14ac:dyDescent="0.2">
      <c r="A47">
        <v>10648</v>
      </c>
      <c r="B47" s="1" t="str">
        <f>VLOOKUP(A47,Лист1!$A$7:$B$259,2,0)</f>
        <v xml:space="preserve">Ивашин Сергей Юрьевич </v>
      </c>
      <c r="C47">
        <v>0</v>
      </c>
      <c r="D47">
        <v>12.62</v>
      </c>
      <c r="E47">
        <v>0</v>
      </c>
      <c r="F47">
        <v>14.37</v>
      </c>
      <c r="G47">
        <v>0</v>
      </c>
      <c r="H47">
        <v>13.87</v>
      </c>
      <c r="I47">
        <v>0</v>
      </c>
      <c r="J47">
        <v>14.37</v>
      </c>
      <c r="K47">
        <v>0</v>
      </c>
      <c r="L47">
        <v>14.37</v>
      </c>
      <c r="M47">
        <v>0</v>
      </c>
      <c r="N47">
        <v>13.87</v>
      </c>
      <c r="O47">
        <v>0</v>
      </c>
      <c r="P47">
        <v>14.37</v>
      </c>
      <c r="Q47">
        <v>0</v>
      </c>
      <c r="R47">
        <v>14.37</v>
      </c>
      <c r="S47">
        <v>0</v>
      </c>
      <c r="T47">
        <v>14.37</v>
      </c>
      <c r="U47">
        <v>0</v>
      </c>
      <c r="V47">
        <v>13.87</v>
      </c>
      <c r="W47">
        <v>0</v>
      </c>
      <c r="X47">
        <v>14.37</v>
      </c>
      <c r="Y47">
        <v>0</v>
      </c>
      <c r="Z47">
        <v>14.37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12</v>
      </c>
      <c r="AI47">
        <v>169.2</v>
      </c>
      <c r="AJ47">
        <v>12.57</v>
      </c>
      <c r="AK47">
        <v>0</v>
      </c>
    </row>
    <row r="48" spans="1:37" x14ac:dyDescent="0.2">
      <c r="A48">
        <v>10476</v>
      </c>
      <c r="B48" s="1" t="str">
        <f>VLOOKUP(A48,Лист1!$A$7:$B$259,2,0)</f>
        <v>Калинычев Сергей Юрьев</v>
      </c>
      <c r="C48">
        <v>0</v>
      </c>
      <c r="D48">
        <v>14.09</v>
      </c>
      <c r="E48">
        <v>0</v>
      </c>
      <c r="F48">
        <v>11.04</v>
      </c>
      <c r="G48">
        <v>0</v>
      </c>
      <c r="H48">
        <v>12.56</v>
      </c>
      <c r="I48">
        <v>0</v>
      </c>
      <c r="J48">
        <v>13.99</v>
      </c>
      <c r="K48">
        <v>0</v>
      </c>
      <c r="L48">
        <v>13.76</v>
      </c>
      <c r="M48">
        <v>0</v>
      </c>
      <c r="N48">
        <v>12.04</v>
      </c>
      <c r="O48">
        <v>0</v>
      </c>
      <c r="P48">
        <v>14.08</v>
      </c>
      <c r="Q48">
        <v>0</v>
      </c>
      <c r="R48">
        <v>12.21</v>
      </c>
      <c r="S48">
        <v>0</v>
      </c>
      <c r="T48">
        <v>12.54</v>
      </c>
      <c r="U48">
        <v>0</v>
      </c>
      <c r="V48">
        <v>12.56</v>
      </c>
      <c r="W48">
        <v>0</v>
      </c>
      <c r="X48">
        <v>13.99</v>
      </c>
      <c r="Y48">
        <v>0</v>
      </c>
      <c r="Z48">
        <v>12.53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12</v>
      </c>
      <c r="AI48">
        <v>155.4</v>
      </c>
      <c r="AJ48">
        <v>9.98</v>
      </c>
      <c r="AK48">
        <v>0</v>
      </c>
    </row>
    <row r="49" spans="1:37" x14ac:dyDescent="0.2">
      <c r="A49">
        <v>10658</v>
      </c>
      <c r="B49" s="1" t="str">
        <f>VLOOKUP(A49,Лист1!$A$7:$B$259,2,0)</f>
        <v>Калмыков Андрей Валерь</v>
      </c>
      <c r="C49">
        <v>0</v>
      </c>
      <c r="D49">
        <v>11.96</v>
      </c>
      <c r="E49">
        <v>0</v>
      </c>
      <c r="F49">
        <v>14.55</v>
      </c>
      <c r="G49">
        <v>0</v>
      </c>
      <c r="H49">
        <v>14.46</v>
      </c>
      <c r="I49">
        <v>0</v>
      </c>
      <c r="J49">
        <v>11.88</v>
      </c>
      <c r="K49">
        <v>0</v>
      </c>
      <c r="L49">
        <v>12.29</v>
      </c>
      <c r="M49">
        <v>0</v>
      </c>
      <c r="N49">
        <v>0</v>
      </c>
      <c r="O49">
        <v>9.1300000000000008</v>
      </c>
      <c r="P49">
        <v>11.96</v>
      </c>
      <c r="Q49">
        <v>0</v>
      </c>
      <c r="R49">
        <v>12.04</v>
      </c>
      <c r="S49">
        <v>0</v>
      </c>
      <c r="T49">
        <v>12.3</v>
      </c>
      <c r="U49">
        <v>0</v>
      </c>
      <c r="V49">
        <v>0</v>
      </c>
      <c r="W49">
        <v>0</v>
      </c>
      <c r="X49">
        <v>9.8800000000000008</v>
      </c>
      <c r="Y49">
        <v>0</v>
      </c>
      <c r="Z49">
        <v>12.46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11</v>
      </c>
      <c r="AI49">
        <v>132.9</v>
      </c>
      <c r="AJ49">
        <v>4.18</v>
      </c>
      <c r="AK49">
        <v>0</v>
      </c>
    </row>
    <row r="50" spans="1:37" x14ac:dyDescent="0.2">
      <c r="A50">
        <v>9857</v>
      </c>
      <c r="B50" s="1" t="str">
        <f>VLOOKUP(A50,Лист1!$A$7:$B$259,2,0)</f>
        <v>Карамов Ришат Равкатов</v>
      </c>
      <c r="C50">
        <v>14.55</v>
      </c>
      <c r="D50">
        <v>0</v>
      </c>
      <c r="E50">
        <v>13.8</v>
      </c>
      <c r="F50">
        <v>0</v>
      </c>
      <c r="G50">
        <v>14.55</v>
      </c>
      <c r="H50">
        <v>0</v>
      </c>
      <c r="I50">
        <v>14.55</v>
      </c>
      <c r="J50">
        <v>0</v>
      </c>
      <c r="K50">
        <v>12.7</v>
      </c>
      <c r="L50">
        <v>0</v>
      </c>
      <c r="M50">
        <v>14.55</v>
      </c>
      <c r="N50">
        <v>0</v>
      </c>
      <c r="O50">
        <v>11.96</v>
      </c>
      <c r="P50">
        <v>5</v>
      </c>
      <c r="Q50">
        <v>9.32</v>
      </c>
      <c r="R50">
        <v>0</v>
      </c>
      <c r="S50">
        <v>13.29</v>
      </c>
      <c r="T50">
        <v>0</v>
      </c>
      <c r="U50">
        <v>10.050000000000001</v>
      </c>
      <c r="V50">
        <v>0</v>
      </c>
      <c r="W50">
        <v>11.96</v>
      </c>
      <c r="X50">
        <v>9.0399999999999991</v>
      </c>
      <c r="Y50">
        <v>10.63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14</v>
      </c>
      <c r="AI50">
        <v>166</v>
      </c>
      <c r="AJ50">
        <v>6.51</v>
      </c>
      <c r="AK50">
        <v>0</v>
      </c>
    </row>
    <row r="51" spans="1:37" x14ac:dyDescent="0.2">
      <c r="A51">
        <v>10416</v>
      </c>
      <c r="B51" s="1" t="str">
        <f>VLOOKUP(A51,Лист1!$A$7:$B$259,2,0)</f>
        <v>Касьяненко Сергей Леон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13.34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1</v>
      </c>
      <c r="AI51">
        <v>13.3</v>
      </c>
      <c r="AJ51">
        <v>0</v>
      </c>
      <c r="AK51">
        <v>0</v>
      </c>
    </row>
    <row r="52" spans="1:37" x14ac:dyDescent="0.2">
      <c r="A52">
        <v>8691</v>
      </c>
      <c r="B52" s="1" t="str">
        <f>VLOOKUP(A52,Лист1!$A$7:$B$259,2,0)</f>
        <v>Каширин Александр Влад</v>
      </c>
      <c r="C52">
        <v>0</v>
      </c>
      <c r="D52">
        <v>0</v>
      </c>
      <c r="E52">
        <v>0</v>
      </c>
      <c r="F52">
        <v>0</v>
      </c>
      <c r="G52">
        <v>0</v>
      </c>
      <c r="H52">
        <v>13.05</v>
      </c>
      <c r="I52">
        <v>0</v>
      </c>
      <c r="J52">
        <v>12.72</v>
      </c>
      <c r="K52">
        <v>0</v>
      </c>
      <c r="L52">
        <v>0</v>
      </c>
      <c r="M52">
        <v>12.97</v>
      </c>
      <c r="N52">
        <v>12.71</v>
      </c>
      <c r="O52">
        <v>0</v>
      </c>
      <c r="P52">
        <v>13.3</v>
      </c>
      <c r="Q52">
        <v>0</v>
      </c>
      <c r="R52">
        <v>13.13</v>
      </c>
      <c r="S52">
        <v>0</v>
      </c>
      <c r="T52">
        <v>12.97</v>
      </c>
      <c r="U52">
        <v>0</v>
      </c>
      <c r="V52">
        <v>0</v>
      </c>
      <c r="W52">
        <v>12.63</v>
      </c>
      <c r="X52">
        <v>12.97</v>
      </c>
      <c r="Y52">
        <v>0</v>
      </c>
      <c r="Z52">
        <v>12.97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10</v>
      </c>
      <c r="AI52">
        <v>129.4</v>
      </c>
      <c r="AJ52">
        <v>2.5</v>
      </c>
      <c r="AK52">
        <v>0</v>
      </c>
    </row>
    <row r="53" spans="1:37" x14ac:dyDescent="0.2">
      <c r="A53">
        <v>3694</v>
      </c>
      <c r="B53" s="1" t="str">
        <f>VLOOKUP(A53,Лист1!$A$7:$B$259,2,0)</f>
        <v>Клочко Григорий Дмитри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13.98</v>
      </c>
      <c r="M53">
        <v>0</v>
      </c>
      <c r="N53">
        <v>13.98</v>
      </c>
      <c r="O53">
        <v>0</v>
      </c>
      <c r="P53">
        <v>13.98</v>
      </c>
      <c r="Q53">
        <v>0</v>
      </c>
      <c r="R53">
        <v>13.98</v>
      </c>
      <c r="S53">
        <v>0</v>
      </c>
      <c r="T53">
        <v>13.98</v>
      </c>
      <c r="U53">
        <v>0</v>
      </c>
      <c r="V53">
        <v>13.98</v>
      </c>
      <c r="W53">
        <v>0</v>
      </c>
      <c r="X53">
        <v>13.98</v>
      </c>
      <c r="Y53">
        <v>0</v>
      </c>
      <c r="Z53">
        <v>13.98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8</v>
      </c>
      <c r="AI53">
        <v>111.8</v>
      </c>
      <c r="AJ53">
        <v>1.36</v>
      </c>
      <c r="AK53">
        <v>0</v>
      </c>
    </row>
    <row r="54" spans="1:37" x14ac:dyDescent="0.2">
      <c r="A54">
        <v>8223</v>
      </c>
      <c r="B54" s="1" t="str">
        <f>VLOOKUP(A54,Лист1!$A$7:$B$259,2,0)</f>
        <v>Козин Александр Алексе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</row>
    <row r="55" spans="1:37" x14ac:dyDescent="0.2">
      <c r="A55">
        <v>10554</v>
      </c>
      <c r="B55" s="1" t="str">
        <f>VLOOKUP(A55,Лист1!$A$7:$B$259,2,0)</f>
        <v>Колинов Вячеслав Дмитр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11.8</v>
      </c>
      <c r="Q55">
        <v>0</v>
      </c>
      <c r="R55">
        <v>0</v>
      </c>
      <c r="S55">
        <v>11.8</v>
      </c>
      <c r="T55">
        <v>11.8</v>
      </c>
      <c r="U55">
        <v>0</v>
      </c>
      <c r="V55">
        <v>0</v>
      </c>
      <c r="W55">
        <v>11.8</v>
      </c>
      <c r="X55">
        <v>11.8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5</v>
      </c>
      <c r="AI55">
        <v>59</v>
      </c>
      <c r="AJ55">
        <v>35</v>
      </c>
      <c r="AK55">
        <v>0</v>
      </c>
    </row>
    <row r="56" spans="1:37" x14ac:dyDescent="0.2">
      <c r="A56">
        <v>8460</v>
      </c>
      <c r="B56" s="1" t="str">
        <f>VLOOKUP(A56,Лист1!$A$7:$B$259,2,0)</f>
        <v>Копылов Виктор Николае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</row>
    <row r="57" spans="1:37" x14ac:dyDescent="0.2">
      <c r="A57">
        <v>9481</v>
      </c>
      <c r="B57" s="1" t="str">
        <f>VLOOKUP(A57,Лист1!$A$7:$B$259,2,0)</f>
        <v>Коротков Вадим Геннадь</v>
      </c>
      <c r="C57">
        <v>10.56</v>
      </c>
      <c r="D57">
        <v>0</v>
      </c>
      <c r="E57">
        <v>12.36</v>
      </c>
      <c r="F57">
        <v>0</v>
      </c>
      <c r="G57">
        <v>0</v>
      </c>
      <c r="H57">
        <v>12.95</v>
      </c>
      <c r="I57">
        <v>12.36</v>
      </c>
      <c r="J57">
        <v>0</v>
      </c>
      <c r="K57">
        <v>11.18</v>
      </c>
      <c r="L57">
        <v>0</v>
      </c>
      <c r="M57">
        <v>12.37</v>
      </c>
      <c r="N57">
        <v>0</v>
      </c>
      <c r="O57">
        <v>11.09</v>
      </c>
      <c r="P57">
        <v>5.38</v>
      </c>
      <c r="Q57">
        <v>12.51</v>
      </c>
      <c r="R57">
        <v>0</v>
      </c>
      <c r="S57">
        <v>12.17</v>
      </c>
      <c r="T57">
        <v>0</v>
      </c>
      <c r="U57">
        <v>12.51</v>
      </c>
      <c r="V57">
        <v>0</v>
      </c>
      <c r="W57">
        <v>11.36</v>
      </c>
      <c r="X57">
        <v>0</v>
      </c>
      <c r="Y57">
        <v>9.4499999999999993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13</v>
      </c>
      <c r="AI57">
        <v>146.30000000000001</v>
      </c>
      <c r="AJ57">
        <v>5.27</v>
      </c>
      <c r="AK57">
        <v>0</v>
      </c>
    </row>
    <row r="58" spans="1:37" x14ac:dyDescent="0.2">
      <c r="A58">
        <v>10659</v>
      </c>
      <c r="B58" s="1" t="str">
        <f>VLOOKUP(A58,Лист1!$A$7:$B$259,2,0)</f>
        <v>Куванов Александр Васи</v>
      </c>
      <c r="C58">
        <v>13.75</v>
      </c>
      <c r="D58">
        <v>0</v>
      </c>
      <c r="E58">
        <v>13.75</v>
      </c>
      <c r="F58">
        <v>0</v>
      </c>
      <c r="G58">
        <v>14.82</v>
      </c>
      <c r="H58">
        <v>0</v>
      </c>
      <c r="I58">
        <v>13.99</v>
      </c>
      <c r="J58">
        <v>0</v>
      </c>
      <c r="K58">
        <v>14.88</v>
      </c>
      <c r="L58">
        <v>0</v>
      </c>
      <c r="M58">
        <v>14.42</v>
      </c>
      <c r="N58">
        <v>0</v>
      </c>
      <c r="O58">
        <v>5.3</v>
      </c>
      <c r="P58">
        <v>0</v>
      </c>
      <c r="Q58">
        <v>14.09</v>
      </c>
      <c r="R58">
        <v>0</v>
      </c>
      <c r="S58">
        <v>14.2</v>
      </c>
      <c r="T58">
        <v>0</v>
      </c>
      <c r="U58">
        <v>12.56</v>
      </c>
      <c r="V58">
        <v>0</v>
      </c>
      <c r="W58">
        <v>0</v>
      </c>
      <c r="X58">
        <v>0</v>
      </c>
      <c r="Y58">
        <v>13.76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11</v>
      </c>
      <c r="AI58">
        <v>145.5</v>
      </c>
      <c r="AJ58">
        <v>11.37</v>
      </c>
      <c r="AK58">
        <v>0</v>
      </c>
    </row>
    <row r="59" spans="1:37" x14ac:dyDescent="0.2">
      <c r="A59">
        <v>10105</v>
      </c>
      <c r="B59" s="1" t="str">
        <f>VLOOKUP(A59,Лист1!$A$7:$B$259,2,0)</f>
        <v>Кузнецов Юрий Владимир</v>
      </c>
      <c r="C59">
        <v>10.46</v>
      </c>
      <c r="D59">
        <v>10.46</v>
      </c>
      <c r="E59">
        <v>0</v>
      </c>
      <c r="F59">
        <v>10.33</v>
      </c>
      <c r="G59">
        <v>10.119999999999999</v>
      </c>
      <c r="H59">
        <v>0</v>
      </c>
      <c r="I59">
        <v>10.62</v>
      </c>
      <c r="J59">
        <v>12.29</v>
      </c>
      <c r="K59">
        <v>0</v>
      </c>
      <c r="L59">
        <v>8.7100000000000009</v>
      </c>
      <c r="M59">
        <v>10.46</v>
      </c>
      <c r="N59">
        <v>8.7100000000000009</v>
      </c>
      <c r="O59">
        <v>0</v>
      </c>
      <c r="P59">
        <v>8.7100000000000009</v>
      </c>
      <c r="Q59">
        <v>8.82</v>
      </c>
      <c r="R59">
        <v>8.9600000000000009</v>
      </c>
      <c r="S59">
        <v>7.3</v>
      </c>
      <c r="T59">
        <v>8.9600000000000009</v>
      </c>
      <c r="U59">
        <v>0</v>
      </c>
      <c r="V59">
        <v>0</v>
      </c>
      <c r="W59">
        <v>10.29</v>
      </c>
      <c r="X59">
        <v>10.46</v>
      </c>
      <c r="Y59">
        <v>0</v>
      </c>
      <c r="Z59">
        <v>10.46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17</v>
      </c>
      <c r="AI59">
        <v>166.1</v>
      </c>
      <c r="AJ59">
        <v>0.9</v>
      </c>
      <c r="AK59">
        <v>0</v>
      </c>
    </row>
    <row r="60" spans="1:37" x14ac:dyDescent="0.2">
      <c r="A60">
        <v>2277</v>
      </c>
      <c r="B60" s="1" t="str">
        <f>VLOOKUP(A60,Лист1!$A$7:$B$259,2,0)</f>
        <v>Кулешов Геннадий Ивано</v>
      </c>
      <c r="C60">
        <v>0</v>
      </c>
      <c r="D60">
        <v>0</v>
      </c>
      <c r="E60">
        <v>0</v>
      </c>
      <c r="F60">
        <v>12.31</v>
      </c>
      <c r="G60">
        <v>0</v>
      </c>
      <c r="H60">
        <v>12.14</v>
      </c>
      <c r="I60">
        <v>0</v>
      </c>
      <c r="J60">
        <v>12.87</v>
      </c>
      <c r="K60">
        <v>0</v>
      </c>
      <c r="L60">
        <v>12.14</v>
      </c>
      <c r="M60">
        <v>0</v>
      </c>
      <c r="N60">
        <v>13.23</v>
      </c>
      <c r="O60">
        <v>0</v>
      </c>
      <c r="P60">
        <v>12.14</v>
      </c>
      <c r="Q60">
        <v>0</v>
      </c>
      <c r="R60">
        <v>12.14</v>
      </c>
      <c r="S60">
        <v>0</v>
      </c>
      <c r="T60">
        <v>13.34</v>
      </c>
      <c r="U60">
        <v>0</v>
      </c>
      <c r="V60">
        <v>12.14</v>
      </c>
      <c r="W60">
        <v>0</v>
      </c>
      <c r="X60">
        <v>12.14</v>
      </c>
      <c r="Y60">
        <v>0</v>
      </c>
      <c r="Z60">
        <v>12.14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11</v>
      </c>
      <c r="AI60">
        <v>136.69999999999999</v>
      </c>
      <c r="AJ60">
        <v>0.3</v>
      </c>
      <c r="AK60">
        <v>0</v>
      </c>
    </row>
    <row r="61" spans="1:37" x14ac:dyDescent="0.2">
      <c r="A61">
        <v>10039</v>
      </c>
      <c r="B61" s="1" t="str">
        <f>VLOOKUP(A61,Лист1!$A$7:$B$259,2,0)</f>
        <v>Куранов Владимир Тимур</v>
      </c>
      <c r="C61">
        <v>10.38</v>
      </c>
      <c r="D61">
        <v>0</v>
      </c>
      <c r="E61">
        <v>7.13</v>
      </c>
      <c r="F61">
        <v>0</v>
      </c>
      <c r="G61">
        <v>8.9600000000000009</v>
      </c>
      <c r="H61">
        <v>0</v>
      </c>
      <c r="I61">
        <v>10.25</v>
      </c>
      <c r="J61">
        <v>0</v>
      </c>
      <c r="K61">
        <v>9.2100000000000009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5</v>
      </c>
      <c r="AI61">
        <v>45.9</v>
      </c>
      <c r="AJ61">
        <v>0.33</v>
      </c>
      <c r="AK61">
        <v>0</v>
      </c>
    </row>
    <row r="62" spans="1:37" x14ac:dyDescent="0.2">
      <c r="A62">
        <v>10497</v>
      </c>
      <c r="B62" s="1" t="str">
        <f>VLOOKUP(A62,Лист1!$A$7:$B$259,2,0)</f>
        <v>Лапин Николай Владимир</v>
      </c>
      <c r="C62">
        <v>0</v>
      </c>
      <c r="D62">
        <v>6.3</v>
      </c>
      <c r="E62">
        <v>0</v>
      </c>
      <c r="F62">
        <v>11.88</v>
      </c>
      <c r="G62">
        <v>0</v>
      </c>
      <c r="H62">
        <v>10.06</v>
      </c>
      <c r="I62">
        <v>0</v>
      </c>
      <c r="J62">
        <v>6.5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4</v>
      </c>
      <c r="AI62">
        <v>34.700000000000003</v>
      </c>
      <c r="AJ62">
        <v>0.92</v>
      </c>
      <c r="AK62">
        <v>0</v>
      </c>
    </row>
    <row r="63" spans="1:37" x14ac:dyDescent="0.2">
      <c r="A63">
        <v>8680</v>
      </c>
      <c r="B63" s="1" t="str">
        <f>VLOOKUP(A63,Лист1!$A$7:$B$259,2,0)</f>
        <v>Ледовской Александр Ни</v>
      </c>
      <c r="C63">
        <v>0</v>
      </c>
      <c r="D63">
        <v>9.9</v>
      </c>
      <c r="E63">
        <v>0</v>
      </c>
      <c r="F63">
        <v>13.27</v>
      </c>
      <c r="G63">
        <v>0</v>
      </c>
      <c r="H63">
        <v>14.55</v>
      </c>
      <c r="I63">
        <v>0</v>
      </c>
      <c r="J63">
        <v>13.8</v>
      </c>
      <c r="K63">
        <v>0</v>
      </c>
      <c r="L63">
        <v>11.88</v>
      </c>
      <c r="M63">
        <v>7.73</v>
      </c>
      <c r="N63">
        <v>12.88</v>
      </c>
      <c r="O63">
        <v>0</v>
      </c>
      <c r="P63">
        <v>12.49</v>
      </c>
      <c r="Q63">
        <v>0</v>
      </c>
      <c r="R63">
        <v>12.38</v>
      </c>
      <c r="S63">
        <v>0</v>
      </c>
      <c r="T63">
        <v>12.14</v>
      </c>
      <c r="U63">
        <v>0</v>
      </c>
      <c r="V63">
        <v>14.46</v>
      </c>
      <c r="W63">
        <v>0</v>
      </c>
      <c r="X63">
        <v>12.55</v>
      </c>
      <c r="Y63">
        <v>0</v>
      </c>
      <c r="Z63">
        <v>13.8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13</v>
      </c>
      <c r="AI63">
        <v>161.80000000000001</v>
      </c>
      <c r="AJ63">
        <v>5.09</v>
      </c>
      <c r="AK63">
        <v>0</v>
      </c>
    </row>
    <row r="64" spans="1:37" x14ac:dyDescent="0.2">
      <c r="A64">
        <v>9382</v>
      </c>
      <c r="B64" s="1" t="str">
        <f>VLOOKUP(A64,Лист1!$A$7:$B$259,2,0)</f>
        <v>Лесных Алексей Владими</v>
      </c>
      <c r="C64">
        <v>0</v>
      </c>
      <c r="D64">
        <v>11.37</v>
      </c>
      <c r="E64">
        <v>0</v>
      </c>
      <c r="F64">
        <v>15.29</v>
      </c>
      <c r="G64">
        <v>0</v>
      </c>
      <c r="H64">
        <v>12.49</v>
      </c>
      <c r="I64">
        <v>0</v>
      </c>
      <c r="J64">
        <v>13.67</v>
      </c>
      <c r="K64">
        <v>0</v>
      </c>
      <c r="L64">
        <v>13.99</v>
      </c>
      <c r="M64">
        <v>0</v>
      </c>
      <c r="N64">
        <v>14.82</v>
      </c>
      <c r="O64">
        <v>0</v>
      </c>
      <c r="P64">
        <v>14.42</v>
      </c>
      <c r="Q64">
        <v>0</v>
      </c>
      <c r="R64">
        <v>14.08</v>
      </c>
      <c r="S64">
        <v>0</v>
      </c>
      <c r="T64">
        <v>14.09</v>
      </c>
      <c r="U64">
        <v>0</v>
      </c>
      <c r="V64">
        <v>12.49</v>
      </c>
      <c r="W64">
        <v>0</v>
      </c>
      <c r="X64">
        <v>13.67</v>
      </c>
      <c r="Y64">
        <v>0</v>
      </c>
      <c r="Z64">
        <v>14.42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12</v>
      </c>
      <c r="AI64">
        <v>164.8</v>
      </c>
      <c r="AJ64">
        <v>9.31</v>
      </c>
      <c r="AK64">
        <v>0</v>
      </c>
    </row>
    <row r="65" spans="1:37" x14ac:dyDescent="0.2">
      <c r="A65">
        <v>9734</v>
      </c>
      <c r="B65" s="1" t="str">
        <f>VLOOKUP(A65,Лист1!$A$7:$B$259,2,0)</f>
        <v>Лещенков Александр Ник</v>
      </c>
      <c r="C65">
        <v>9.8800000000000008</v>
      </c>
      <c r="D65">
        <v>0</v>
      </c>
      <c r="E65">
        <v>9.8800000000000008</v>
      </c>
      <c r="F65">
        <v>0</v>
      </c>
      <c r="G65">
        <v>9.8800000000000008</v>
      </c>
      <c r="H65">
        <v>0</v>
      </c>
      <c r="I65">
        <v>9.8800000000000008</v>
      </c>
      <c r="J65">
        <v>0</v>
      </c>
      <c r="K65">
        <v>9.8800000000000008</v>
      </c>
      <c r="L65">
        <v>0</v>
      </c>
      <c r="M65">
        <v>9.8800000000000008</v>
      </c>
      <c r="N65">
        <v>0</v>
      </c>
      <c r="O65">
        <v>9.8800000000000008</v>
      </c>
      <c r="P65">
        <v>0</v>
      </c>
      <c r="Q65">
        <v>9.8800000000000008</v>
      </c>
      <c r="R65">
        <v>0</v>
      </c>
      <c r="S65">
        <v>11.25</v>
      </c>
      <c r="T65">
        <v>0</v>
      </c>
      <c r="U65">
        <v>9.8800000000000008</v>
      </c>
      <c r="V65">
        <v>0</v>
      </c>
      <c r="W65">
        <v>9.8800000000000008</v>
      </c>
      <c r="X65">
        <v>0</v>
      </c>
      <c r="Y65">
        <v>10.83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12</v>
      </c>
      <c r="AI65">
        <v>120.9</v>
      </c>
      <c r="AJ65">
        <v>0</v>
      </c>
      <c r="AK65">
        <v>0</v>
      </c>
    </row>
    <row r="66" spans="1:37" x14ac:dyDescent="0.2">
      <c r="A66">
        <v>9720</v>
      </c>
      <c r="B66" s="1" t="str">
        <f>VLOOKUP(A66,Лист1!$A$7:$B$259,2,0)</f>
        <v>Логинов Василий Степан</v>
      </c>
      <c r="C66">
        <v>10.46</v>
      </c>
      <c r="D66">
        <v>10.38</v>
      </c>
      <c r="E66">
        <v>0</v>
      </c>
      <c r="F66">
        <v>10.46</v>
      </c>
      <c r="G66">
        <v>9.9600000000000009</v>
      </c>
      <c r="H66">
        <v>0</v>
      </c>
      <c r="I66">
        <v>12.21</v>
      </c>
      <c r="J66">
        <v>12.21</v>
      </c>
      <c r="K66">
        <v>0</v>
      </c>
      <c r="L66">
        <v>12.29</v>
      </c>
      <c r="M66">
        <v>0</v>
      </c>
      <c r="N66">
        <v>10.210000000000001</v>
      </c>
      <c r="O66">
        <v>0</v>
      </c>
      <c r="P66">
        <v>8.8800000000000008</v>
      </c>
      <c r="Q66">
        <v>10.46</v>
      </c>
      <c r="R66">
        <v>10.38</v>
      </c>
      <c r="S66">
        <v>0</v>
      </c>
      <c r="T66">
        <v>10.38</v>
      </c>
      <c r="U66">
        <v>9.9600000000000009</v>
      </c>
      <c r="V66">
        <v>0</v>
      </c>
      <c r="W66">
        <v>6.17</v>
      </c>
      <c r="X66">
        <v>10.38</v>
      </c>
      <c r="Y66">
        <v>0</v>
      </c>
      <c r="Z66">
        <v>12.21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16</v>
      </c>
      <c r="AI66">
        <v>167</v>
      </c>
      <c r="AJ66">
        <v>0.74</v>
      </c>
      <c r="AK66">
        <v>0</v>
      </c>
    </row>
    <row r="67" spans="1:37" x14ac:dyDescent="0.2">
      <c r="A67">
        <v>8902</v>
      </c>
      <c r="B67" s="1" t="str">
        <f>VLOOKUP(A67,Лист1!$A$7:$B$259,2,0)</f>
        <v>Лучин Роман Владимиров</v>
      </c>
      <c r="C67">
        <v>12.3</v>
      </c>
      <c r="D67">
        <v>0</v>
      </c>
      <c r="E67">
        <v>10.31</v>
      </c>
      <c r="F67">
        <v>0</v>
      </c>
      <c r="G67">
        <v>13.37</v>
      </c>
      <c r="H67">
        <v>0</v>
      </c>
      <c r="I67">
        <v>12.06</v>
      </c>
      <c r="J67">
        <v>0</v>
      </c>
      <c r="K67">
        <v>12.37</v>
      </c>
      <c r="L67">
        <v>0</v>
      </c>
      <c r="M67">
        <v>12.12</v>
      </c>
      <c r="N67">
        <v>0</v>
      </c>
      <c r="O67">
        <v>9.27</v>
      </c>
      <c r="P67">
        <v>0</v>
      </c>
      <c r="Q67">
        <v>12.21</v>
      </c>
      <c r="R67">
        <v>0</v>
      </c>
      <c r="S67">
        <v>11.36</v>
      </c>
      <c r="T67">
        <v>0</v>
      </c>
      <c r="U67">
        <v>11.12</v>
      </c>
      <c r="V67">
        <v>0</v>
      </c>
      <c r="W67">
        <v>12.3</v>
      </c>
      <c r="X67">
        <v>0</v>
      </c>
      <c r="Y67">
        <v>12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12</v>
      </c>
      <c r="AI67">
        <v>140.80000000000001</v>
      </c>
      <c r="AJ67">
        <v>6.7</v>
      </c>
      <c r="AK67">
        <v>0</v>
      </c>
    </row>
    <row r="68" spans="1:37" x14ac:dyDescent="0.2">
      <c r="A68">
        <v>10023</v>
      </c>
      <c r="B68" s="1" t="str">
        <f>VLOOKUP(A68,Лист1!$A$7:$B$259,2,0)</f>
        <v>Макавичус Николай Викт</v>
      </c>
      <c r="C68">
        <v>0</v>
      </c>
      <c r="D68">
        <v>10.54</v>
      </c>
      <c r="E68">
        <v>10.54</v>
      </c>
      <c r="F68">
        <v>10.38</v>
      </c>
      <c r="G68">
        <v>0</v>
      </c>
      <c r="H68">
        <v>10.38</v>
      </c>
      <c r="I68">
        <v>0</v>
      </c>
      <c r="J68">
        <v>10.71</v>
      </c>
      <c r="K68">
        <v>7.2</v>
      </c>
      <c r="L68">
        <v>10.54</v>
      </c>
      <c r="M68">
        <v>10.8</v>
      </c>
      <c r="N68">
        <v>0</v>
      </c>
      <c r="O68">
        <v>0</v>
      </c>
      <c r="P68">
        <v>9.0500000000000007</v>
      </c>
      <c r="Q68">
        <v>7.3</v>
      </c>
      <c r="R68">
        <v>10.8</v>
      </c>
      <c r="S68">
        <v>10.46</v>
      </c>
      <c r="T68">
        <v>10.87</v>
      </c>
      <c r="U68">
        <v>0</v>
      </c>
      <c r="V68">
        <v>0</v>
      </c>
      <c r="W68">
        <v>9.2899999999999991</v>
      </c>
      <c r="X68">
        <v>9.0500000000000007</v>
      </c>
      <c r="Y68">
        <v>9.1199999999999992</v>
      </c>
      <c r="Z68">
        <v>10.8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17</v>
      </c>
      <c r="AI68">
        <v>167.8</v>
      </c>
      <c r="AJ68">
        <v>0.56000000000000005</v>
      </c>
      <c r="AK68">
        <v>0</v>
      </c>
    </row>
    <row r="69" spans="1:37" x14ac:dyDescent="0.2">
      <c r="A69">
        <v>10558</v>
      </c>
      <c r="B69" s="1" t="str">
        <f>VLOOKUP(A69,Лист1!$A$7:$B$259,2,0)</f>
        <v>Марфичев Виталий Васил</v>
      </c>
      <c r="C69">
        <v>13.34</v>
      </c>
      <c r="D69">
        <v>0</v>
      </c>
      <c r="E69">
        <v>13.34</v>
      </c>
      <c r="F69">
        <v>0</v>
      </c>
      <c r="G69">
        <v>13.34</v>
      </c>
      <c r="H69">
        <v>0</v>
      </c>
      <c r="I69">
        <v>13.34</v>
      </c>
      <c r="J69">
        <v>0</v>
      </c>
      <c r="K69">
        <v>13.34</v>
      </c>
      <c r="L69">
        <v>0</v>
      </c>
      <c r="M69">
        <v>13.34</v>
      </c>
      <c r="N69">
        <v>0</v>
      </c>
      <c r="O69">
        <v>12.74</v>
      </c>
      <c r="P69">
        <v>0</v>
      </c>
      <c r="Q69">
        <v>13.34</v>
      </c>
      <c r="R69">
        <v>0</v>
      </c>
      <c r="S69">
        <v>11.36</v>
      </c>
      <c r="T69">
        <v>0</v>
      </c>
      <c r="U69">
        <v>13.34</v>
      </c>
      <c r="V69">
        <v>0</v>
      </c>
      <c r="W69">
        <v>13.54</v>
      </c>
      <c r="X69">
        <v>0</v>
      </c>
      <c r="Y69">
        <v>6.91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12</v>
      </c>
      <c r="AI69">
        <v>151.30000000000001</v>
      </c>
      <c r="AJ69">
        <v>0</v>
      </c>
      <c r="AK69">
        <v>0</v>
      </c>
    </row>
    <row r="70" spans="1:37" x14ac:dyDescent="0.2">
      <c r="A70">
        <v>7057</v>
      </c>
      <c r="B70" s="1" t="str">
        <f>VLOOKUP(A70,Лист1!$A$7:$B$259,2,0)</f>
        <v xml:space="preserve">Масленников Александр </v>
      </c>
      <c r="C70">
        <v>0</v>
      </c>
      <c r="D70">
        <v>11.71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1</v>
      </c>
      <c r="AI70">
        <v>11.7</v>
      </c>
      <c r="AJ70">
        <v>0.8</v>
      </c>
      <c r="AK70">
        <v>0</v>
      </c>
    </row>
    <row r="71" spans="1:37" x14ac:dyDescent="0.2">
      <c r="A71">
        <v>10031</v>
      </c>
      <c r="B71" s="1" t="str">
        <f>VLOOKUP(A71,Лист1!$A$7:$B$259,2,0)</f>
        <v>Микляев Алексей Леонид</v>
      </c>
      <c r="C71">
        <v>13.46</v>
      </c>
      <c r="D71">
        <v>0</v>
      </c>
      <c r="E71">
        <v>12.57</v>
      </c>
      <c r="F71">
        <v>0</v>
      </c>
      <c r="G71">
        <v>11.69</v>
      </c>
      <c r="H71">
        <v>0</v>
      </c>
      <c r="I71">
        <v>11.35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13.05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5</v>
      </c>
      <c r="AI71">
        <v>62.1</v>
      </c>
      <c r="AJ71">
        <v>2.02</v>
      </c>
      <c r="AK71">
        <v>0</v>
      </c>
    </row>
    <row r="72" spans="1:37" x14ac:dyDescent="0.2">
      <c r="A72">
        <v>9283</v>
      </c>
      <c r="B72" s="1" t="str">
        <f>VLOOKUP(A72,Лист1!$A$7:$B$259,2,0)</f>
        <v xml:space="preserve">Минко Юрий Викторович </v>
      </c>
      <c r="C72">
        <v>10.99</v>
      </c>
      <c r="D72">
        <v>0</v>
      </c>
      <c r="E72">
        <v>13.23</v>
      </c>
      <c r="F72">
        <v>0</v>
      </c>
      <c r="G72">
        <v>13.23</v>
      </c>
      <c r="H72">
        <v>0</v>
      </c>
      <c r="I72">
        <v>13.23</v>
      </c>
      <c r="J72">
        <v>0</v>
      </c>
      <c r="K72">
        <v>5.59</v>
      </c>
      <c r="L72">
        <v>0</v>
      </c>
      <c r="M72">
        <v>10.86</v>
      </c>
      <c r="N72">
        <v>0</v>
      </c>
      <c r="O72">
        <v>12.14</v>
      </c>
      <c r="P72">
        <v>0</v>
      </c>
      <c r="Q72">
        <v>13.23</v>
      </c>
      <c r="R72">
        <v>0</v>
      </c>
      <c r="S72">
        <v>13.23</v>
      </c>
      <c r="T72">
        <v>0</v>
      </c>
      <c r="U72">
        <v>12.14</v>
      </c>
      <c r="V72">
        <v>0</v>
      </c>
      <c r="W72">
        <v>13.23</v>
      </c>
      <c r="X72">
        <v>0</v>
      </c>
      <c r="Y72">
        <v>13.23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12</v>
      </c>
      <c r="AI72">
        <v>144.30000000000001</v>
      </c>
      <c r="AJ72">
        <v>1.1200000000000001</v>
      </c>
      <c r="AK72">
        <v>0</v>
      </c>
    </row>
    <row r="73" spans="1:37" x14ac:dyDescent="0.2">
      <c r="A73">
        <v>10375</v>
      </c>
      <c r="B73" s="1" t="str">
        <f>VLOOKUP(A73,Лист1!$A$7:$B$259,2,0)</f>
        <v>Михалев Александр Васи</v>
      </c>
      <c r="C73">
        <v>11.46</v>
      </c>
      <c r="D73">
        <v>11.46</v>
      </c>
      <c r="E73">
        <v>0</v>
      </c>
      <c r="F73">
        <v>0</v>
      </c>
      <c r="G73">
        <v>11.46</v>
      </c>
      <c r="H73">
        <v>11.46</v>
      </c>
      <c r="I73">
        <v>0</v>
      </c>
      <c r="J73">
        <v>0</v>
      </c>
      <c r="K73">
        <v>11.46</v>
      </c>
      <c r="L73">
        <v>11.46</v>
      </c>
      <c r="M73">
        <v>0</v>
      </c>
      <c r="N73">
        <v>0</v>
      </c>
      <c r="O73">
        <v>11.46</v>
      </c>
      <c r="P73">
        <v>11.46</v>
      </c>
      <c r="Q73">
        <v>0</v>
      </c>
      <c r="R73">
        <v>0</v>
      </c>
      <c r="S73">
        <v>11.46</v>
      </c>
      <c r="T73">
        <v>11.46</v>
      </c>
      <c r="U73">
        <v>0</v>
      </c>
      <c r="V73">
        <v>0</v>
      </c>
      <c r="W73">
        <v>11.46</v>
      </c>
      <c r="X73">
        <v>11.46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12</v>
      </c>
      <c r="AI73">
        <v>137.5</v>
      </c>
      <c r="AJ73">
        <v>84</v>
      </c>
      <c r="AK73">
        <v>0</v>
      </c>
    </row>
    <row r="74" spans="1:37" x14ac:dyDescent="0.2">
      <c r="A74">
        <v>8685</v>
      </c>
      <c r="B74" s="1" t="str">
        <f>VLOOKUP(A74,Лист1!$A$7:$B$259,2,0)</f>
        <v>Михеев Николай Николае</v>
      </c>
      <c r="C74">
        <v>11.88</v>
      </c>
      <c r="D74">
        <v>0</v>
      </c>
      <c r="E74">
        <v>11.88</v>
      </c>
      <c r="F74">
        <v>0</v>
      </c>
      <c r="G74">
        <v>14.46</v>
      </c>
      <c r="H74">
        <v>0</v>
      </c>
      <c r="I74">
        <v>10.29</v>
      </c>
      <c r="J74">
        <v>0</v>
      </c>
      <c r="K74">
        <v>12.46</v>
      </c>
      <c r="L74">
        <v>0</v>
      </c>
      <c r="M74">
        <v>10.43</v>
      </c>
      <c r="N74">
        <v>0</v>
      </c>
      <c r="O74">
        <v>8.4600000000000009</v>
      </c>
      <c r="P74">
        <v>0</v>
      </c>
      <c r="Q74">
        <v>12.46</v>
      </c>
      <c r="R74">
        <v>0</v>
      </c>
      <c r="S74">
        <v>11.88</v>
      </c>
      <c r="T74">
        <v>0</v>
      </c>
      <c r="U74">
        <v>8.5399999999999991</v>
      </c>
      <c r="V74">
        <v>0</v>
      </c>
      <c r="W74">
        <v>10.79</v>
      </c>
      <c r="X74">
        <v>0</v>
      </c>
      <c r="Y74">
        <v>10.54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12</v>
      </c>
      <c r="AI74">
        <v>134.1</v>
      </c>
      <c r="AJ74">
        <v>4.5</v>
      </c>
      <c r="AK74">
        <v>0</v>
      </c>
    </row>
    <row r="75" spans="1:37" x14ac:dyDescent="0.2">
      <c r="A75">
        <v>10439</v>
      </c>
      <c r="B75" s="1" t="str">
        <f>VLOOKUP(A75,Лист1!$A$7:$B$259,2,0)</f>
        <v>Мужецкий Александр Ана</v>
      </c>
      <c r="C75">
        <v>11.88</v>
      </c>
      <c r="D75">
        <v>0</v>
      </c>
      <c r="E75">
        <v>12.29</v>
      </c>
      <c r="F75">
        <v>0</v>
      </c>
      <c r="G75">
        <v>8.2200000000000006</v>
      </c>
      <c r="H75">
        <v>0</v>
      </c>
      <c r="I75">
        <v>11.96</v>
      </c>
      <c r="J75">
        <v>0</v>
      </c>
      <c r="K75">
        <v>12.04</v>
      </c>
      <c r="L75">
        <v>0</v>
      </c>
      <c r="M75">
        <v>11.88</v>
      </c>
      <c r="N75">
        <v>0</v>
      </c>
      <c r="O75">
        <v>9.5399999999999991</v>
      </c>
      <c r="P75">
        <v>0</v>
      </c>
      <c r="Q75">
        <v>12.46</v>
      </c>
      <c r="R75">
        <v>0</v>
      </c>
      <c r="S75">
        <v>10.38</v>
      </c>
      <c r="T75">
        <v>0</v>
      </c>
      <c r="U75">
        <v>8.5399999999999991</v>
      </c>
      <c r="V75">
        <v>0</v>
      </c>
      <c r="W75">
        <v>7.79</v>
      </c>
      <c r="X75">
        <v>12.3</v>
      </c>
      <c r="Y75">
        <v>10.38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13</v>
      </c>
      <c r="AI75">
        <v>139.69999999999999</v>
      </c>
      <c r="AJ75">
        <v>2</v>
      </c>
      <c r="AK75">
        <v>0</v>
      </c>
    </row>
    <row r="76" spans="1:37" x14ac:dyDescent="0.2">
      <c r="A76">
        <v>9472</v>
      </c>
      <c r="B76" s="1" t="str">
        <f>VLOOKUP(A76,Лист1!$A$7:$B$259,2,0)</f>
        <v>Мустафин Али Абдулкаюм</v>
      </c>
      <c r="C76">
        <v>11.91</v>
      </c>
      <c r="D76">
        <v>8.6</v>
      </c>
      <c r="E76">
        <v>0</v>
      </c>
      <c r="F76">
        <v>10.199999999999999</v>
      </c>
      <c r="G76">
        <v>11.91</v>
      </c>
      <c r="H76">
        <v>0</v>
      </c>
      <c r="I76">
        <v>12.2</v>
      </c>
      <c r="J76">
        <v>12.53</v>
      </c>
      <c r="K76">
        <v>10.119999999999999</v>
      </c>
      <c r="L76">
        <v>0</v>
      </c>
      <c r="M76">
        <v>9.83</v>
      </c>
      <c r="N76">
        <v>8.93</v>
      </c>
      <c r="O76">
        <v>0</v>
      </c>
      <c r="P76">
        <v>10.199999999999999</v>
      </c>
      <c r="Q76">
        <v>11.91</v>
      </c>
      <c r="R76">
        <v>10.199999999999999</v>
      </c>
      <c r="S76">
        <v>9.83</v>
      </c>
      <c r="T76">
        <v>10.199999999999999</v>
      </c>
      <c r="U76">
        <v>0</v>
      </c>
      <c r="V76">
        <v>0</v>
      </c>
      <c r="W76">
        <v>9.83</v>
      </c>
      <c r="X76">
        <v>10.199999999999999</v>
      </c>
      <c r="Y76">
        <v>9.83</v>
      </c>
      <c r="Z76">
        <v>7.6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18</v>
      </c>
      <c r="AI76">
        <v>186</v>
      </c>
      <c r="AJ76">
        <v>3.06</v>
      </c>
      <c r="AK76">
        <v>0</v>
      </c>
    </row>
    <row r="77" spans="1:37" x14ac:dyDescent="0.2">
      <c r="A77">
        <v>9557</v>
      </c>
      <c r="B77" s="1" t="str">
        <f>VLOOKUP(A77,Лист1!$A$7:$B$259,2,0)</f>
        <v>Николаев Александр Вик</v>
      </c>
      <c r="C77">
        <v>13.98</v>
      </c>
      <c r="D77">
        <v>0</v>
      </c>
      <c r="E77">
        <v>13.98</v>
      </c>
      <c r="F77">
        <v>0</v>
      </c>
      <c r="G77">
        <v>13.98</v>
      </c>
      <c r="H77">
        <v>0</v>
      </c>
      <c r="I77">
        <v>13.98</v>
      </c>
      <c r="J77">
        <v>0</v>
      </c>
      <c r="K77">
        <v>14.45</v>
      </c>
      <c r="L77">
        <v>10.25</v>
      </c>
      <c r="M77">
        <v>13.98</v>
      </c>
      <c r="N77">
        <v>0</v>
      </c>
      <c r="O77">
        <v>13.98</v>
      </c>
      <c r="P77">
        <v>0</v>
      </c>
      <c r="Q77">
        <v>13.98</v>
      </c>
      <c r="R77">
        <v>0</v>
      </c>
      <c r="S77">
        <v>13.98</v>
      </c>
      <c r="T77">
        <v>0</v>
      </c>
      <c r="U77">
        <v>13.98</v>
      </c>
      <c r="V77">
        <v>0</v>
      </c>
      <c r="W77">
        <v>13.98</v>
      </c>
      <c r="X77">
        <v>0</v>
      </c>
      <c r="Y77">
        <v>13.98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13</v>
      </c>
      <c r="AI77">
        <v>178.5</v>
      </c>
      <c r="AJ77">
        <v>2.04</v>
      </c>
      <c r="AK77">
        <v>0</v>
      </c>
    </row>
    <row r="78" spans="1:37" x14ac:dyDescent="0.2">
      <c r="A78">
        <v>8090</v>
      </c>
      <c r="B78" s="1" t="str">
        <f>VLOOKUP(A78,Лист1!$A$7:$B$259,2,0)</f>
        <v>Николаев Анатолий Вале</v>
      </c>
      <c r="C78">
        <v>0</v>
      </c>
      <c r="D78">
        <v>8.7100000000000009</v>
      </c>
      <c r="E78">
        <v>0</v>
      </c>
      <c r="F78">
        <v>10.79</v>
      </c>
      <c r="G78">
        <v>0</v>
      </c>
      <c r="H78">
        <v>9.1300000000000008</v>
      </c>
      <c r="I78">
        <v>0</v>
      </c>
      <c r="J78">
        <v>10.38</v>
      </c>
      <c r="K78">
        <v>0</v>
      </c>
      <c r="L78">
        <v>0</v>
      </c>
      <c r="M78">
        <v>11.3</v>
      </c>
      <c r="N78">
        <v>4.87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6</v>
      </c>
      <c r="AI78">
        <v>55.2</v>
      </c>
      <c r="AJ78">
        <v>0.33</v>
      </c>
      <c r="AK78">
        <v>0</v>
      </c>
    </row>
    <row r="79" spans="1:37" x14ac:dyDescent="0.2">
      <c r="A79">
        <v>10445</v>
      </c>
      <c r="B79" s="1" t="str">
        <f>VLOOKUP(A79,Лист1!$A$7:$B$259,2,0)</f>
        <v>Николаев Олег Валерьев</v>
      </c>
      <c r="C79">
        <v>0</v>
      </c>
      <c r="D79">
        <v>10.55</v>
      </c>
      <c r="E79">
        <v>0</v>
      </c>
      <c r="F79">
        <v>11.13</v>
      </c>
      <c r="G79">
        <v>0</v>
      </c>
      <c r="H79">
        <v>7.33</v>
      </c>
      <c r="I79">
        <v>0</v>
      </c>
      <c r="J79">
        <v>7.26</v>
      </c>
      <c r="K79">
        <v>0</v>
      </c>
      <c r="L79">
        <v>14.09</v>
      </c>
      <c r="M79">
        <v>0</v>
      </c>
      <c r="N79">
        <v>12.49</v>
      </c>
      <c r="O79">
        <v>0</v>
      </c>
      <c r="P79">
        <v>13.67</v>
      </c>
      <c r="Q79">
        <v>0</v>
      </c>
      <c r="R79">
        <v>13.99</v>
      </c>
      <c r="S79">
        <v>0</v>
      </c>
      <c r="T79">
        <v>14.21</v>
      </c>
      <c r="U79">
        <v>0</v>
      </c>
      <c r="V79">
        <v>12.04</v>
      </c>
      <c r="W79">
        <v>0</v>
      </c>
      <c r="X79">
        <v>14.87</v>
      </c>
      <c r="Y79">
        <v>0</v>
      </c>
      <c r="Z79">
        <v>13.75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12</v>
      </c>
      <c r="AI79">
        <v>145.4</v>
      </c>
      <c r="AJ79">
        <v>6.72</v>
      </c>
      <c r="AK79">
        <v>0</v>
      </c>
    </row>
    <row r="80" spans="1:37" x14ac:dyDescent="0.2">
      <c r="A80">
        <v>10384</v>
      </c>
      <c r="B80" s="1" t="str">
        <f>VLOOKUP(A80,Лист1!$A$7:$B$259,2,0)</f>
        <v>Олейников Анатолий Ива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</row>
    <row r="81" spans="1:37" x14ac:dyDescent="0.2">
      <c r="A81">
        <v>9798</v>
      </c>
      <c r="B81" s="1" t="str">
        <f>VLOOKUP(A81,Лист1!$A$7:$B$259,2,0)</f>
        <v>Орехов Андрей Александ</v>
      </c>
      <c r="C81">
        <v>0</v>
      </c>
      <c r="D81">
        <v>13.98</v>
      </c>
      <c r="E81">
        <v>0</v>
      </c>
      <c r="F81">
        <v>13.98</v>
      </c>
      <c r="G81">
        <v>0</v>
      </c>
      <c r="H81">
        <v>13.98</v>
      </c>
      <c r="I81">
        <v>0</v>
      </c>
      <c r="J81">
        <v>13.98</v>
      </c>
      <c r="K81">
        <v>0</v>
      </c>
      <c r="L81">
        <v>12.8</v>
      </c>
      <c r="M81">
        <v>12.11</v>
      </c>
      <c r="N81">
        <v>0</v>
      </c>
      <c r="O81">
        <v>12.49</v>
      </c>
      <c r="P81">
        <v>0</v>
      </c>
      <c r="Q81">
        <v>14.46</v>
      </c>
      <c r="R81">
        <v>0</v>
      </c>
      <c r="S81">
        <v>14.55</v>
      </c>
      <c r="T81">
        <v>0</v>
      </c>
      <c r="U81">
        <v>13.8</v>
      </c>
      <c r="V81">
        <v>0</v>
      </c>
      <c r="W81">
        <v>14.55</v>
      </c>
      <c r="X81">
        <v>0</v>
      </c>
      <c r="Y81">
        <v>13.13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12</v>
      </c>
      <c r="AI81">
        <v>163.80000000000001</v>
      </c>
      <c r="AJ81">
        <v>4.1900000000000004</v>
      </c>
      <c r="AK81">
        <v>0</v>
      </c>
    </row>
    <row r="82" spans="1:37" x14ac:dyDescent="0.2">
      <c r="A82">
        <v>4893</v>
      </c>
      <c r="B82" s="1" t="str">
        <f>VLOOKUP(A82,Лист1!$A$7:$B$259,2,0)</f>
        <v>Остолопов Сергей Алекс</v>
      </c>
      <c r="C82">
        <v>0</v>
      </c>
      <c r="D82">
        <v>11.85</v>
      </c>
      <c r="E82">
        <v>0</v>
      </c>
      <c r="F82">
        <v>12.87</v>
      </c>
      <c r="G82">
        <v>0</v>
      </c>
      <c r="H82">
        <v>12.87</v>
      </c>
      <c r="I82">
        <v>0</v>
      </c>
      <c r="J82">
        <v>13.28</v>
      </c>
      <c r="K82">
        <v>8.58</v>
      </c>
      <c r="L82">
        <v>12.87</v>
      </c>
      <c r="M82">
        <v>0</v>
      </c>
      <c r="N82">
        <v>12.87</v>
      </c>
      <c r="O82">
        <v>0</v>
      </c>
      <c r="P82">
        <v>12.87</v>
      </c>
      <c r="Q82">
        <v>0</v>
      </c>
      <c r="R82">
        <v>13.17</v>
      </c>
      <c r="S82">
        <v>0</v>
      </c>
      <c r="T82">
        <v>13.09</v>
      </c>
      <c r="U82">
        <v>0</v>
      </c>
      <c r="V82">
        <v>13.34</v>
      </c>
      <c r="W82">
        <v>0</v>
      </c>
      <c r="X82">
        <v>12.87</v>
      </c>
      <c r="Y82">
        <v>0</v>
      </c>
      <c r="Z82">
        <v>12.87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13</v>
      </c>
      <c r="AI82">
        <v>163.4</v>
      </c>
      <c r="AJ82">
        <v>1.83</v>
      </c>
      <c r="AK82">
        <v>0</v>
      </c>
    </row>
    <row r="83" spans="1:37" x14ac:dyDescent="0.2">
      <c r="A83">
        <v>10640</v>
      </c>
      <c r="B83" s="1" t="str">
        <f>VLOOKUP(A83,Лист1!$A$7:$B$259,2,0)</f>
        <v>Павлов Александр Анато</v>
      </c>
      <c r="C83">
        <v>0</v>
      </c>
      <c r="D83">
        <v>0</v>
      </c>
      <c r="E83">
        <v>0</v>
      </c>
      <c r="F83">
        <v>0</v>
      </c>
      <c r="G83">
        <v>0</v>
      </c>
      <c r="H83">
        <v>13.8</v>
      </c>
      <c r="I83">
        <v>0</v>
      </c>
      <c r="J83">
        <v>12.13</v>
      </c>
      <c r="K83">
        <v>8.98</v>
      </c>
      <c r="L83">
        <v>11.88</v>
      </c>
      <c r="M83">
        <v>0</v>
      </c>
      <c r="N83">
        <v>13.54</v>
      </c>
      <c r="O83">
        <v>0</v>
      </c>
      <c r="P83">
        <v>13.63</v>
      </c>
      <c r="Q83">
        <v>10.54</v>
      </c>
      <c r="R83">
        <v>16.21</v>
      </c>
      <c r="S83">
        <v>0</v>
      </c>
      <c r="T83">
        <v>10.46</v>
      </c>
      <c r="U83">
        <v>0</v>
      </c>
      <c r="V83">
        <v>14.55</v>
      </c>
      <c r="W83">
        <v>0</v>
      </c>
      <c r="X83">
        <v>14.55</v>
      </c>
      <c r="Y83">
        <v>0</v>
      </c>
      <c r="Z83">
        <v>11.96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12</v>
      </c>
      <c r="AI83">
        <v>152.19999999999999</v>
      </c>
      <c r="AJ83">
        <v>4.59</v>
      </c>
      <c r="AK83">
        <v>0</v>
      </c>
    </row>
    <row r="84" spans="1:37" x14ac:dyDescent="0.2">
      <c r="A84">
        <v>10576</v>
      </c>
      <c r="B84" s="1" t="str">
        <f>VLOOKUP(A84,Лист1!$A$7:$B$259,2,0)</f>
        <v>Павлов Сергей Констант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</row>
    <row r="85" spans="1:37" x14ac:dyDescent="0.2">
      <c r="A85">
        <v>10335</v>
      </c>
      <c r="B85" s="1" t="str">
        <f>VLOOKUP(A85,Лист1!$A$7:$B$259,2,0)</f>
        <v>Павлюченков Вячеслав Н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</row>
    <row r="86" spans="1:37" x14ac:dyDescent="0.2">
      <c r="A86">
        <v>9827</v>
      </c>
      <c r="B86" s="1" t="str">
        <f>VLOOKUP(A86,Лист1!$A$7:$B$259,2,0)</f>
        <v>Петров Алексей Николае</v>
      </c>
      <c r="C86">
        <v>9.5299999999999994</v>
      </c>
      <c r="D86">
        <v>10.56</v>
      </c>
      <c r="E86">
        <v>0</v>
      </c>
      <c r="F86">
        <v>11.61</v>
      </c>
      <c r="G86">
        <v>0</v>
      </c>
      <c r="H86">
        <v>9.7200000000000006</v>
      </c>
      <c r="I86">
        <v>11.36</v>
      </c>
      <c r="J86">
        <v>8.66</v>
      </c>
      <c r="K86">
        <v>0</v>
      </c>
      <c r="L86">
        <v>12.3</v>
      </c>
      <c r="M86">
        <v>0</v>
      </c>
      <c r="N86">
        <v>10.51</v>
      </c>
      <c r="O86">
        <v>0</v>
      </c>
      <c r="P86">
        <v>0</v>
      </c>
      <c r="Q86">
        <v>0</v>
      </c>
      <c r="R86">
        <v>10.58</v>
      </c>
      <c r="S86">
        <v>10.18</v>
      </c>
      <c r="T86">
        <v>10.31</v>
      </c>
      <c r="U86">
        <v>0</v>
      </c>
      <c r="V86">
        <v>12.44</v>
      </c>
      <c r="W86">
        <v>0</v>
      </c>
      <c r="X86">
        <v>10.31</v>
      </c>
      <c r="Y86">
        <v>10.96</v>
      </c>
      <c r="Z86">
        <v>9.9700000000000006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15</v>
      </c>
      <c r="AI86">
        <v>159</v>
      </c>
      <c r="AJ86">
        <v>3.86</v>
      </c>
      <c r="AK86">
        <v>0</v>
      </c>
    </row>
    <row r="87" spans="1:37" x14ac:dyDescent="0.2">
      <c r="A87">
        <v>9787</v>
      </c>
      <c r="B87" s="1" t="str">
        <f>VLOOKUP(A87,Лист1!$A$7:$B$259,2,0)</f>
        <v>Пивнев Алексей Алексан</v>
      </c>
      <c r="C87">
        <v>10.96</v>
      </c>
      <c r="D87">
        <v>0</v>
      </c>
      <c r="E87">
        <v>6.78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2</v>
      </c>
      <c r="AI87">
        <v>17.7</v>
      </c>
      <c r="AJ87">
        <v>1.08</v>
      </c>
      <c r="AK87">
        <v>0</v>
      </c>
    </row>
    <row r="88" spans="1:37" x14ac:dyDescent="0.2">
      <c r="A88">
        <v>4736</v>
      </c>
      <c r="B88" s="1" t="str">
        <f>VLOOKUP(A88,Лист1!$A$7:$B$259,2,0)</f>
        <v>Пищулин Николай Петров</v>
      </c>
      <c r="C88">
        <v>7.22</v>
      </c>
      <c r="D88">
        <v>0</v>
      </c>
      <c r="E88">
        <v>11.8</v>
      </c>
      <c r="F88">
        <v>11.8</v>
      </c>
      <c r="G88">
        <v>0</v>
      </c>
      <c r="H88">
        <v>0</v>
      </c>
      <c r="I88">
        <v>11.8</v>
      </c>
      <c r="J88">
        <v>11.8</v>
      </c>
      <c r="K88">
        <v>0</v>
      </c>
      <c r="L88">
        <v>0</v>
      </c>
      <c r="M88">
        <v>11.8</v>
      </c>
      <c r="N88">
        <v>11.8</v>
      </c>
      <c r="O88">
        <v>0</v>
      </c>
      <c r="P88">
        <v>0</v>
      </c>
      <c r="Q88">
        <v>11.8</v>
      </c>
      <c r="R88">
        <v>11.8</v>
      </c>
      <c r="S88">
        <v>0</v>
      </c>
      <c r="T88">
        <v>0</v>
      </c>
      <c r="U88">
        <v>11.8</v>
      </c>
      <c r="V88">
        <v>11.8</v>
      </c>
      <c r="W88">
        <v>0</v>
      </c>
      <c r="X88">
        <v>0</v>
      </c>
      <c r="Y88">
        <v>11.8</v>
      </c>
      <c r="Z88">
        <v>11.8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13</v>
      </c>
      <c r="AI88">
        <v>148.80000000000001</v>
      </c>
      <c r="AJ88">
        <v>90</v>
      </c>
      <c r="AK88">
        <v>0</v>
      </c>
    </row>
    <row r="89" spans="1:37" x14ac:dyDescent="0.2">
      <c r="A89">
        <v>9760</v>
      </c>
      <c r="B89" s="1" t="str">
        <f>VLOOKUP(A89,Лист1!$A$7:$B$259,2,0)</f>
        <v>Плотников Юрий Владими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</row>
    <row r="90" spans="1:37" x14ac:dyDescent="0.2">
      <c r="A90">
        <v>10419</v>
      </c>
      <c r="B90" s="1" t="str">
        <f>VLOOKUP(A90,Лист1!$A$7:$B$259,2,0)</f>
        <v>Полунов Валерий Никола</v>
      </c>
      <c r="C90">
        <v>14.37</v>
      </c>
      <c r="D90">
        <v>0</v>
      </c>
      <c r="E90">
        <v>14.37</v>
      </c>
      <c r="F90">
        <v>0</v>
      </c>
      <c r="G90">
        <v>13.87</v>
      </c>
      <c r="H90">
        <v>0</v>
      </c>
      <c r="I90">
        <v>14.37</v>
      </c>
      <c r="J90">
        <v>0</v>
      </c>
      <c r="K90">
        <v>14.62</v>
      </c>
      <c r="L90">
        <v>0</v>
      </c>
      <c r="M90">
        <v>14.37</v>
      </c>
      <c r="N90">
        <v>0</v>
      </c>
      <c r="O90">
        <v>13.87</v>
      </c>
      <c r="P90">
        <v>0</v>
      </c>
      <c r="Q90">
        <v>14.37</v>
      </c>
      <c r="R90">
        <v>0</v>
      </c>
      <c r="S90">
        <v>11.55</v>
      </c>
      <c r="T90">
        <v>0</v>
      </c>
      <c r="U90">
        <v>13.87</v>
      </c>
      <c r="V90">
        <v>0</v>
      </c>
      <c r="W90">
        <v>14.46</v>
      </c>
      <c r="X90">
        <v>0</v>
      </c>
      <c r="Y90">
        <v>14.37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12</v>
      </c>
      <c r="AI90">
        <v>168.5</v>
      </c>
      <c r="AJ90">
        <v>12.65</v>
      </c>
      <c r="AK90">
        <v>0</v>
      </c>
    </row>
    <row r="91" spans="1:37" x14ac:dyDescent="0.2">
      <c r="A91">
        <v>10619</v>
      </c>
      <c r="B91" s="1" t="str">
        <f>VLOOKUP(A91,Лист1!$A$7:$B$259,2,0)</f>
        <v>Проничкин Владимир Ана</v>
      </c>
      <c r="C91">
        <v>0</v>
      </c>
      <c r="D91">
        <v>11.88</v>
      </c>
      <c r="E91">
        <v>0</v>
      </c>
      <c r="F91">
        <v>12.63</v>
      </c>
      <c r="G91">
        <v>0</v>
      </c>
      <c r="H91">
        <v>8.44</v>
      </c>
      <c r="I91">
        <v>0</v>
      </c>
      <c r="J91">
        <v>12.29</v>
      </c>
      <c r="K91">
        <v>0</v>
      </c>
      <c r="L91">
        <v>11.96</v>
      </c>
      <c r="M91">
        <v>0</v>
      </c>
      <c r="N91">
        <v>9.61</v>
      </c>
      <c r="O91">
        <v>0</v>
      </c>
      <c r="P91">
        <v>12.46</v>
      </c>
      <c r="Q91">
        <v>0</v>
      </c>
      <c r="R91">
        <v>11.88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8</v>
      </c>
      <c r="AI91">
        <v>91.2</v>
      </c>
      <c r="AJ91">
        <v>4.47</v>
      </c>
      <c r="AK91">
        <v>0</v>
      </c>
    </row>
    <row r="92" spans="1:37" x14ac:dyDescent="0.2">
      <c r="A92">
        <v>10323</v>
      </c>
      <c r="B92" s="1" t="str">
        <f>VLOOKUP(A92,Лист1!$A$7:$B$259,2,0)</f>
        <v>Рапенок Александр Серг</v>
      </c>
      <c r="C92">
        <v>0</v>
      </c>
      <c r="D92">
        <v>11.04</v>
      </c>
      <c r="E92">
        <v>0</v>
      </c>
      <c r="F92">
        <v>13.34</v>
      </c>
      <c r="G92">
        <v>0</v>
      </c>
      <c r="H92">
        <v>13.34</v>
      </c>
      <c r="I92">
        <v>0</v>
      </c>
      <c r="J92">
        <v>13.34</v>
      </c>
      <c r="K92">
        <v>0</v>
      </c>
      <c r="L92">
        <v>13.23</v>
      </c>
      <c r="M92">
        <v>0</v>
      </c>
      <c r="N92">
        <v>13.34</v>
      </c>
      <c r="O92">
        <v>0</v>
      </c>
      <c r="P92">
        <v>4.91</v>
      </c>
      <c r="Q92">
        <v>0</v>
      </c>
      <c r="R92">
        <v>13.7</v>
      </c>
      <c r="S92">
        <v>0</v>
      </c>
      <c r="T92">
        <v>9.5</v>
      </c>
      <c r="U92">
        <v>0</v>
      </c>
      <c r="V92">
        <v>13.34</v>
      </c>
      <c r="W92">
        <v>0</v>
      </c>
      <c r="X92">
        <v>13.34</v>
      </c>
      <c r="Y92">
        <v>0</v>
      </c>
      <c r="Z92">
        <v>9.7200000000000006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12</v>
      </c>
      <c r="AI92">
        <v>142.1</v>
      </c>
      <c r="AJ92">
        <v>1.22</v>
      </c>
      <c r="AK92">
        <v>0</v>
      </c>
    </row>
    <row r="93" spans="1:37" x14ac:dyDescent="0.2">
      <c r="A93">
        <v>10206</v>
      </c>
      <c r="B93" s="1" t="str">
        <f>VLOOKUP(A93,Лист1!$A$7:$B$259,2,0)</f>
        <v xml:space="preserve">Рахимов Эгамберди     </v>
      </c>
      <c r="C93">
        <v>13.8</v>
      </c>
      <c r="D93">
        <v>0</v>
      </c>
      <c r="E93">
        <v>14.55</v>
      </c>
      <c r="F93">
        <v>0</v>
      </c>
      <c r="G93">
        <v>14.55</v>
      </c>
      <c r="H93">
        <v>0</v>
      </c>
      <c r="I93">
        <v>13.8</v>
      </c>
      <c r="J93">
        <v>0</v>
      </c>
      <c r="K93">
        <v>13.04</v>
      </c>
      <c r="L93">
        <v>4.2300000000000004</v>
      </c>
      <c r="M93">
        <v>11.6</v>
      </c>
      <c r="N93">
        <v>0</v>
      </c>
      <c r="O93">
        <v>14.55</v>
      </c>
      <c r="P93">
        <v>0</v>
      </c>
      <c r="Q93">
        <v>13.8</v>
      </c>
      <c r="R93">
        <v>0</v>
      </c>
      <c r="S93">
        <v>11.96</v>
      </c>
      <c r="T93">
        <v>11.21</v>
      </c>
      <c r="U93">
        <v>14.46</v>
      </c>
      <c r="V93">
        <v>0</v>
      </c>
      <c r="W93">
        <v>13.3</v>
      </c>
      <c r="X93">
        <v>0</v>
      </c>
      <c r="Y93">
        <v>10.130000000000001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14</v>
      </c>
      <c r="AI93">
        <v>175</v>
      </c>
      <c r="AJ93">
        <v>6.89</v>
      </c>
      <c r="AK93">
        <v>0</v>
      </c>
    </row>
    <row r="94" spans="1:37" x14ac:dyDescent="0.2">
      <c r="A94">
        <v>9227</v>
      </c>
      <c r="B94" s="1" t="str">
        <f>VLOOKUP(A94,Лист1!$A$7:$B$259,2,0)</f>
        <v>Рожков Сергей Анатолье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</row>
    <row r="95" spans="1:37" x14ac:dyDescent="0.2">
      <c r="A95">
        <v>2035</v>
      </c>
      <c r="B95" s="1" t="str">
        <f>VLOOKUP(A95,Лист1!$A$7:$B$259,2,0)</f>
        <v>Розумий Григорий Корне</v>
      </c>
      <c r="C95">
        <v>11.8</v>
      </c>
      <c r="D95">
        <v>11.8</v>
      </c>
      <c r="E95">
        <v>0</v>
      </c>
      <c r="F95">
        <v>0</v>
      </c>
      <c r="G95">
        <v>11.8</v>
      </c>
      <c r="H95">
        <v>11.8</v>
      </c>
      <c r="I95">
        <v>0</v>
      </c>
      <c r="J95">
        <v>0</v>
      </c>
      <c r="K95">
        <v>11.8</v>
      </c>
      <c r="L95">
        <v>11.8</v>
      </c>
      <c r="M95">
        <v>0</v>
      </c>
      <c r="N95">
        <v>0</v>
      </c>
      <c r="O95">
        <v>11.8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7</v>
      </c>
      <c r="AI95">
        <v>82.6</v>
      </c>
      <c r="AJ95">
        <v>49</v>
      </c>
      <c r="AK95">
        <v>0</v>
      </c>
    </row>
    <row r="96" spans="1:37" x14ac:dyDescent="0.2">
      <c r="A96">
        <v>9001</v>
      </c>
      <c r="B96" s="1" t="str">
        <f>VLOOKUP(A96,Лист1!$A$7:$B$259,2,0)</f>
        <v>Романов Семен Борисови</v>
      </c>
      <c r="C96">
        <v>0</v>
      </c>
      <c r="D96">
        <v>13.13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1</v>
      </c>
      <c r="AI96">
        <v>13.1</v>
      </c>
      <c r="AJ96">
        <v>0.67</v>
      </c>
      <c r="AK96">
        <v>0</v>
      </c>
    </row>
    <row r="97" spans="1:37" x14ac:dyDescent="0.2">
      <c r="A97">
        <v>10251</v>
      </c>
      <c r="B97" s="1" t="str">
        <f>VLOOKUP(A97,Лист1!$A$7:$B$259,2,0)</f>
        <v>Румянцев Игорь Валерье</v>
      </c>
      <c r="C97">
        <v>0</v>
      </c>
      <c r="D97">
        <v>10.210000000000001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8.56</v>
      </c>
      <c r="W97">
        <v>0</v>
      </c>
      <c r="X97">
        <v>10.29</v>
      </c>
      <c r="Y97">
        <v>0</v>
      </c>
      <c r="Z97">
        <v>8.4600000000000009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4</v>
      </c>
      <c r="AI97">
        <v>37.5</v>
      </c>
      <c r="AJ97">
        <v>0</v>
      </c>
      <c r="AK97">
        <v>0</v>
      </c>
    </row>
    <row r="98" spans="1:37" x14ac:dyDescent="0.2">
      <c r="A98">
        <v>6350</v>
      </c>
      <c r="B98" s="1" t="str">
        <f>VLOOKUP(A98,Лист1!$A$7:$B$259,2,0)</f>
        <v>Сдержиков Генадий Алек</v>
      </c>
      <c r="C98">
        <v>0</v>
      </c>
      <c r="D98">
        <v>11.87</v>
      </c>
      <c r="E98">
        <v>0</v>
      </c>
      <c r="F98">
        <v>14.37</v>
      </c>
      <c r="G98">
        <v>0</v>
      </c>
      <c r="H98">
        <v>7</v>
      </c>
      <c r="I98">
        <v>0</v>
      </c>
      <c r="J98">
        <v>13.76</v>
      </c>
      <c r="K98">
        <v>0</v>
      </c>
      <c r="L98">
        <v>14.42</v>
      </c>
      <c r="M98">
        <v>0</v>
      </c>
      <c r="N98">
        <v>12.47</v>
      </c>
      <c r="O98">
        <v>0</v>
      </c>
      <c r="P98">
        <v>14.09</v>
      </c>
      <c r="Q98">
        <v>0</v>
      </c>
      <c r="R98">
        <v>13.75</v>
      </c>
      <c r="S98">
        <v>0</v>
      </c>
      <c r="T98">
        <v>11.13</v>
      </c>
      <c r="U98">
        <v>0</v>
      </c>
      <c r="V98">
        <v>12.47</v>
      </c>
      <c r="W98">
        <v>0</v>
      </c>
      <c r="X98">
        <v>13.76</v>
      </c>
      <c r="Y98">
        <v>0</v>
      </c>
      <c r="Z98">
        <v>13.99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12</v>
      </c>
      <c r="AI98">
        <v>153.1</v>
      </c>
      <c r="AJ98">
        <v>10.199999999999999</v>
      </c>
      <c r="AK98">
        <v>0</v>
      </c>
    </row>
    <row r="99" spans="1:37" x14ac:dyDescent="0.2">
      <c r="A99">
        <v>9987</v>
      </c>
      <c r="B99" s="1" t="str">
        <f>VLOOKUP(A99,Лист1!$A$7:$B$259,2,0)</f>
        <v>Семин Александр Владим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10.66</v>
      </c>
      <c r="L99">
        <v>0</v>
      </c>
      <c r="M99">
        <v>10.91</v>
      </c>
      <c r="N99">
        <v>0</v>
      </c>
      <c r="O99">
        <v>11.44</v>
      </c>
      <c r="P99">
        <v>0</v>
      </c>
      <c r="Q99">
        <v>10.74</v>
      </c>
      <c r="R99">
        <v>0</v>
      </c>
      <c r="S99">
        <v>8.3800000000000008</v>
      </c>
      <c r="T99">
        <v>0</v>
      </c>
      <c r="U99">
        <v>11.06</v>
      </c>
      <c r="V99">
        <v>0</v>
      </c>
      <c r="W99">
        <v>10.66</v>
      </c>
      <c r="X99">
        <v>0</v>
      </c>
      <c r="Y99">
        <v>11.41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8</v>
      </c>
      <c r="AI99">
        <v>85.3</v>
      </c>
      <c r="AJ99">
        <v>3.01</v>
      </c>
      <c r="AK99">
        <v>0</v>
      </c>
    </row>
    <row r="100" spans="1:37" x14ac:dyDescent="0.2">
      <c r="A100">
        <v>10260</v>
      </c>
      <c r="B100" s="1" t="str">
        <f>VLOOKUP(A100,Лист1!$A$7:$B$259,2,0)</f>
        <v>Сероешко Геннадий Евге</v>
      </c>
      <c r="C100">
        <v>12.87</v>
      </c>
      <c r="D100">
        <v>0</v>
      </c>
      <c r="E100">
        <v>12.87</v>
      </c>
      <c r="F100">
        <v>0</v>
      </c>
      <c r="G100">
        <v>12.87</v>
      </c>
      <c r="H100">
        <v>0</v>
      </c>
      <c r="I100">
        <v>12.87</v>
      </c>
      <c r="J100">
        <v>0</v>
      </c>
      <c r="K100">
        <v>12.87</v>
      </c>
      <c r="L100">
        <v>0</v>
      </c>
      <c r="M100">
        <v>12.87</v>
      </c>
      <c r="N100">
        <v>0</v>
      </c>
      <c r="O100">
        <v>12.87</v>
      </c>
      <c r="P100">
        <v>0</v>
      </c>
      <c r="Q100">
        <v>12.87</v>
      </c>
      <c r="R100">
        <v>0</v>
      </c>
      <c r="S100">
        <v>12.87</v>
      </c>
      <c r="T100">
        <v>0</v>
      </c>
      <c r="U100">
        <v>12.87</v>
      </c>
      <c r="V100">
        <v>0</v>
      </c>
      <c r="W100">
        <v>12.87</v>
      </c>
      <c r="X100">
        <v>0</v>
      </c>
      <c r="Y100">
        <v>12.87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12</v>
      </c>
      <c r="AI100">
        <v>154.4</v>
      </c>
      <c r="AJ100">
        <v>2.04</v>
      </c>
      <c r="AK100">
        <v>0</v>
      </c>
    </row>
    <row r="101" spans="1:37" x14ac:dyDescent="0.2">
      <c r="A101">
        <v>10610</v>
      </c>
      <c r="B101" s="1" t="str">
        <f>VLOOKUP(A101,Лист1!$A$7:$B$259,2,0)</f>
        <v>Сидненко Игорь Николае</v>
      </c>
      <c r="C101">
        <v>13.05</v>
      </c>
      <c r="D101">
        <v>0</v>
      </c>
      <c r="E101">
        <v>11.05</v>
      </c>
      <c r="F101">
        <v>0</v>
      </c>
      <c r="G101">
        <v>10.63</v>
      </c>
      <c r="H101">
        <v>0</v>
      </c>
      <c r="I101">
        <v>14.29</v>
      </c>
      <c r="J101">
        <v>0</v>
      </c>
      <c r="K101">
        <v>12.97</v>
      </c>
      <c r="L101">
        <v>11.21</v>
      </c>
      <c r="M101">
        <v>0</v>
      </c>
      <c r="N101">
        <v>0</v>
      </c>
      <c r="O101">
        <v>13.3</v>
      </c>
      <c r="P101">
        <v>0</v>
      </c>
      <c r="Q101">
        <v>14.29</v>
      </c>
      <c r="R101">
        <v>0</v>
      </c>
      <c r="S101">
        <v>12.04</v>
      </c>
      <c r="T101">
        <v>0</v>
      </c>
      <c r="U101">
        <v>13.05</v>
      </c>
      <c r="V101">
        <v>13.05</v>
      </c>
      <c r="W101">
        <v>0</v>
      </c>
      <c r="X101">
        <v>0</v>
      </c>
      <c r="Y101">
        <v>14.29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12</v>
      </c>
      <c r="AI101">
        <v>153.19999999999999</v>
      </c>
      <c r="AJ101">
        <v>3</v>
      </c>
      <c r="AK101">
        <v>0</v>
      </c>
    </row>
    <row r="102" spans="1:37" x14ac:dyDescent="0.2">
      <c r="A102">
        <v>6587</v>
      </c>
      <c r="B102" s="1" t="str">
        <f>VLOOKUP(A102,Лист1!$A$7:$B$259,2,0)</f>
        <v>Сизов Сергей Васильеви</v>
      </c>
      <c r="C102">
        <v>13.67</v>
      </c>
      <c r="D102">
        <v>0</v>
      </c>
      <c r="E102">
        <v>13.99</v>
      </c>
      <c r="F102">
        <v>0</v>
      </c>
      <c r="G102">
        <v>12.56</v>
      </c>
      <c r="H102">
        <v>0</v>
      </c>
      <c r="I102">
        <v>14.42</v>
      </c>
      <c r="J102">
        <v>0</v>
      </c>
      <c r="K102">
        <v>15.12</v>
      </c>
      <c r="L102">
        <v>0</v>
      </c>
      <c r="M102">
        <v>14.79</v>
      </c>
      <c r="N102">
        <v>0</v>
      </c>
      <c r="O102">
        <v>0</v>
      </c>
      <c r="P102">
        <v>0</v>
      </c>
      <c r="Q102">
        <v>13.67</v>
      </c>
      <c r="R102">
        <v>0</v>
      </c>
      <c r="S102">
        <v>7</v>
      </c>
      <c r="T102">
        <v>0</v>
      </c>
      <c r="U102">
        <v>14.82</v>
      </c>
      <c r="V102">
        <v>0</v>
      </c>
      <c r="W102">
        <v>14.42</v>
      </c>
      <c r="X102">
        <v>0</v>
      </c>
      <c r="Y102">
        <v>14.45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11</v>
      </c>
      <c r="AI102">
        <v>148.9</v>
      </c>
      <c r="AJ102">
        <v>11.3</v>
      </c>
      <c r="AK102">
        <v>0</v>
      </c>
    </row>
    <row r="103" spans="1:37" x14ac:dyDescent="0.2">
      <c r="A103">
        <v>5222</v>
      </c>
      <c r="B103" s="1" t="str">
        <f>VLOOKUP(A103,Лист1!$A$7:$B$259,2,0)</f>
        <v>Сиканов Андрей Викторо</v>
      </c>
      <c r="C103">
        <v>12.13</v>
      </c>
      <c r="D103">
        <v>0</v>
      </c>
      <c r="E103">
        <v>9.83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2</v>
      </c>
      <c r="AI103">
        <v>22</v>
      </c>
      <c r="AJ103">
        <v>0.83</v>
      </c>
      <c r="AK103">
        <v>0</v>
      </c>
    </row>
    <row r="104" spans="1:37" x14ac:dyDescent="0.2">
      <c r="A104">
        <v>10468</v>
      </c>
      <c r="B104" s="1" t="str">
        <f>VLOOKUP(A104,Лист1!$A$7:$B$259,2,0)</f>
        <v>Силаев Станислав Анато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11.91</v>
      </c>
      <c r="J104">
        <v>0</v>
      </c>
      <c r="K104">
        <v>12.16</v>
      </c>
      <c r="L104">
        <v>0</v>
      </c>
      <c r="M104">
        <v>8.66</v>
      </c>
      <c r="N104">
        <v>0</v>
      </c>
      <c r="O104">
        <v>0</v>
      </c>
      <c r="P104">
        <v>0</v>
      </c>
      <c r="Q104">
        <v>3.16</v>
      </c>
      <c r="R104">
        <v>9</v>
      </c>
      <c r="S104">
        <v>11.06</v>
      </c>
      <c r="T104">
        <v>0</v>
      </c>
      <c r="U104">
        <v>12.01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7</v>
      </c>
      <c r="AI104">
        <v>68</v>
      </c>
      <c r="AJ104">
        <v>2.91</v>
      </c>
      <c r="AK104">
        <v>0</v>
      </c>
    </row>
    <row r="105" spans="1:37" x14ac:dyDescent="0.2">
      <c r="A105">
        <v>9868</v>
      </c>
      <c r="B105" s="1" t="str">
        <f>VLOOKUP(A105,Лист1!$A$7:$B$259,2,0)</f>
        <v>Сираев Ильнур Мухтаров</v>
      </c>
      <c r="C105">
        <v>0</v>
      </c>
      <c r="D105">
        <v>4.24</v>
      </c>
      <c r="E105">
        <v>0</v>
      </c>
      <c r="F105">
        <v>12.58</v>
      </c>
      <c r="G105">
        <v>6.5</v>
      </c>
      <c r="H105">
        <v>0</v>
      </c>
      <c r="I105">
        <v>0</v>
      </c>
      <c r="J105">
        <v>9.6199999999999992</v>
      </c>
      <c r="K105">
        <v>0</v>
      </c>
      <c r="L105">
        <v>0</v>
      </c>
      <c r="M105">
        <v>0</v>
      </c>
      <c r="N105">
        <v>9.43</v>
      </c>
      <c r="O105">
        <v>0</v>
      </c>
      <c r="P105">
        <v>0</v>
      </c>
      <c r="Q105">
        <v>0</v>
      </c>
      <c r="R105">
        <v>2.44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6</v>
      </c>
      <c r="AI105">
        <v>44.8</v>
      </c>
      <c r="AJ105">
        <v>1.25</v>
      </c>
      <c r="AK105">
        <v>0</v>
      </c>
    </row>
    <row r="106" spans="1:37" x14ac:dyDescent="0.2">
      <c r="A106">
        <v>8834</v>
      </c>
      <c r="B106" s="1" t="str">
        <f>VLOOKUP(A106,Лист1!$A$7:$B$259,2,0)</f>
        <v>Скотников Геннадий Вла</v>
      </c>
      <c r="C106">
        <v>6.88</v>
      </c>
      <c r="D106">
        <v>0</v>
      </c>
      <c r="E106">
        <v>11.46</v>
      </c>
      <c r="F106">
        <v>11.46</v>
      </c>
      <c r="G106">
        <v>0</v>
      </c>
      <c r="H106">
        <v>0</v>
      </c>
      <c r="I106">
        <v>11.46</v>
      </c>
      <c r="J106">
        <v>11.46</v>
      </c>
      <c r="K106">
        <v>0</v>
      </c>
      <c r="L106">
        <v>0</v>
      </c>
      <c r="M106">
        <v>11.46</v>
      </c>
      <c r="N106">
        <v>11.46</v>
      </c>
      <c r="O106">
        <v>0</v>
      </c>
      <c r="P106">
        <v>0</v>
      </c>
      <c r="Q106">
        <v>11.46</v>
      </c>
      <c r="R106">
        <v>11.46</v>
      </c>
      <c r="S106">
        <v>0</v>
      </c>
      <c r="T106">
        <v>0</v>
      </c>
      <c r="U106">
        <v>11.46</v>
      </c>
      <c r="V106">
        <v>11.46</v>
      </c>
      <c r="W106">
        <v>0</v>
      </c>
      <c r="X106">
        <v>0</v>
      </c>
      <c r="Y106">
        <v>11.46</v>
      </c>
      <c r="Z106">
        <v>11.46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13</v>
      </c>
      <c r="AI106">
        <v>144.4</v>
      </c>
      <c r="AJ106">
        <v>90</v>
      </c>
      <c r="AK106">
        <v>0</v>
      </c>
    </row>
    <row r="107" spans="1:37" x14ac:dyDescent="0.2">
      <c r="A107">
        <v>10555</v>
      </c>
      <c r="B107" s="1" t="str">
        <f>VLOOKUP(A107,Лист1!$A$7:$B$259,2,0)</f>
        <v>Славиковский Михаил Иг</v>
      </c>
      <c r="C107">
        <v>12.04</v>
      </c>
      <c r="D107">
        <v>0</v>
      </c>
      <c r="E107">
        <v>12.46</v>
      </c>
      <c r="F107">
        <v>0</v>
      </c>
      <c r="G107">
        <v>9.7100000000000009</v>
      </c>
      <c r="H107">
        <v>0</v>
      </c>
      <c r="I107">
        <v>11.88</v>
      </c>
      <c r="J107">
        <v>0</v>
      </c>
      <c r="K107">
        <v>11.88</v>
      </c>
      <c r="L107">
        <v>0</v>
      </c>
      <c r="M107">
        <v>12.29</v>
      </c>
      <c r="N107">
        <v>0</v>
      </c>
      <c r="O107">
        <v>7.63</v>
      </c>
      <c r="P107">
        <v>0</v>
      </c>
      <c r="Q107">
        <v>11.96</v>
      </c>
      <c r="R107">
        <v>0</v>
      </c>
      <c r="S107">
        <v>12.04</v>
      </c>
      <c r="T107">
        <v>0</v>
      </c>
      <c r="U107">
        <v>7.22</v>
      </c>
      <c r="V107">
        <v>0</v>
      </c>
      <c r="W107">
        <v>10.96</v>
      </c>
      <c r="X107">
        <v>9.8800000000000008</v>
      </c>
      <c r="Y107">
        <v>12.46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13</v>
      </c>
      <c r="AI107">
        <v>142.4</v>
      </c>
      <c r="AJ107">
        <v>5.24</v>
      </c>
      <c r="AK107">
        <v>0</v>
      </c>
    </row>
    <row r="108" spans="1:37" x14ac:dyDescent="0.2">
      <c r="A108">
        <v>8408</v>
      </c>
      <c r="B108" s="1" t="str">
        <f>VLOOKUP(A108,Лист1!$A$7:$B$259,2,0)</f>
        <v>Смирнов Андрей Алексан</v>
      </c>
      <c r="C108">
        <v>0</v>
      </c>
      <c r="D108">
        <v>8.9</v>
      </c>
      <c r="E108">
        <v>0</v>
      </c>
      <c r="F108">
        <v>11.31</v>
      </c>
      <c r="G108">
        <v>0</v>
      </c>
      <c r="H108">
        <v>13.78</v>
      </c>
      <c r="I108">
        <v>0</v>
      </c>
      <c r="J108">
        <v>14.01</v>
      </c>
      <c r="K108">
        <v>0</v>
      </c>
      <c r="L108">
        <v>12.22</v>
      </c>
      <c r="M108">
        <v>0</v>
      </c>
      <c r="N108">
        <v>13.8</v>
      </c>
      <c r="O108">
        <v>0</v>
      </c>
      <c r="P108">
        <v>14.55</v>
      </c>
      <c r="Q108">
        <v>0</v>
      </c>
      <c r="R108">
        <v>14.46</v>
      </c>
      <c r="S108">
        <v>0</v>
      </c>
      <c r="T108">
        <v>10.34</v>
      </c>
      <c r="U108">
        <v>0</v>
      </c>
      <c r="V108">
        <v>12.81</v>
      </c>
      <c r="W108">
        <v>0</v>
      </c>
      <c r="X108">
        <v>11.6</v>
      </c>
      <c r="Y108">
        <v>0</v>
      </c>
      <c r="Z108">
        <v>11.94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12</v>
      </c>
      <c r="AI108">
        <v>149.69999999999999</v>
      </c>
      <c r="AJ108">
        <v>6.91</v>
      </c>
      <c r="AK108">
        <v>0</v>
      </c>
    </row>
    <row r="109" spans="1:37" x14ac:dyDescent="0.2">
      <c r="A109">
        <v>10126</v>
      </c>
      <c r="B109" s="1" t="str">
        <f>VLOOKUP(A109,Лист1!$A$7:$B$259,2,0)</f>
        <v>Сончик Сергей Викторов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</row>
    <row r="110" spans="1:37" x14ac:dyDescent="0.2">
      <c r="A110">
        <v>8254</v>
      </c>
      <c r="B110" s="1" t="str">
        <f>VLOOKUP(A110,Лист1!$A$7:$B$259,2,0)</f>
        <v>Стародубцев Дмитрий Ва</v>
      </c>
      <c r="C110">
        <v>10.54</v>
      </c>
      <c r="D110">
        <v>0</v>
      </c>
      <c r="E110">
        <v>8.7100000000000009</v>
      </c>
      <c r="F110">
        <v>0</v>
      </c>
      <c r="G110">
        <v>12.15</v>
      </c>
      <c r="H110">
        <v>0</v>
      </c>
      <c r="I110">
        <v>10.38</v>
      </c>
      <c r="J110">
        <v>0</v>
      </c>
      <c r="K110">
        <v>8.7899999999999991</v>
      </c>
      <c r="L110">
        <v>8.7100000000000009</v>
      </c>
      <c r="M110">
        <v>10.38</v>
      </c>
      <c r="N110">
        <v>0</v>
      </c>
      <c r="O110">
        <v>9.9600000000000009</v>
      </c>
      <c r="P110">
        <v>8.7100000000000009</v>
      </c>
      <c r="Q110">
        <v>10.38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10</v>
      </c>
      <c r="AI110">
        <v>98.7</v>
      </c>
      <c r="AJ110">
        <v>0.49</v>
      </c>
      <c r="AK110">
        <v>0</v>
      </c>
    </row>
    <row r="111" spans="1:37" x14ac:dyDescent="0.2">
      <c r="A111">
        <v>5436</v>
      </c>
      <c r="B111" s="1" t="str">
        <f>VLOOKUP(A111,Лист1!$A$7:$B$259,2,0)</f>
        <v>Стародубцев Игорь Викт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</row>
    <row r="112" spans="1:37" x14ac:dyDescent="0.2">
      <c r="A112">
        <v>5978</v>
      </c>
      <c r="B112" s="1" t="str">
        <f>VLOOKUP(A112,Лист1!$A$7:$B$259,2,0)</f>
        <v>Стефанов Александр Ива</v>
      </c>
      <c r="C112">
        <v>11.46</v>
      </c>
      <c r="D112">
        <v>11.46</v>
      </c>
      <c r="E112">
        <v>0</v>
      </c>
      <c r="F112">
        <v>0</v>
      </c>
      <c r="G112">
        <v>11.46</v>
      </c>
      <c r="H112">
        <v>11.46</v>
      </c>
      <c r="I112">
        <v>0</v>
      </c>
      <c r="J112">
        <v>0</v>
      </c>
      <c r="K112">
        <v>11.46</v>
      </c>
      <c r="L112">
        <v>11.46</v>
      </c>
      <c r="M112">
        <v>0</v>
      </c>
      <c r="N112">
        <v>0</v>
      </c>
      <c r="O112">
        <v>11.46</v>
      </c>
      <c r="P112">
        <v>11.46</v>
      </c>
      <c r="Q112">
        <v>0</v>
      </c>
      <c r="R112">
        <v>0</v>
      </c>
      <c r="S112">
        <v>11.46</v>
      </c>
      <c r="T112">
        <v>11.46</v>
      </c>
      <c r="U112">
        <v>0</v>
      </c>
      <c r="V112">
        <v>0</v>
      </c>
      <c r="W112">
        <v>11.46</v>
      </c>
      <c r="X112">
        <v>11.46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12</v>
      </c>
      <c r="AI112">
        <v>137.5</v>
      </c>
      <c r="AJ112">
        <v>84</v>
      </c>
      <c r="AK112">
        <v>0</v>
      </c>
    </row>
    <row r="113" spans="1:37" x14ac:dyDescent="0.2">
      <c r="A113">
        <v>7787</v>
      </c>
      <c r="B113" s="1" t="str">
        <f>VLOOKUP(A113,Лист1!$A$7:$B$259,2,0)</f>
        <v>Суфтин Вячеслав Валерь</v>
      </c>
      <c r="C113">
        <v>0</v>
      </c>
      <c r="D113">
        <v>11.68</v>
      </c>
      <c r="E113">
        <v>0</v>
      </c>
      <c r="F113">
        <v>13.76</v>
      </c>
      <c r="G113">
        <v>0</v>
      </c>
      <c r="H113">
        <v>12.04</v>
      </c>
      <c r="I113">
        <v>0</v>
      </c>
      <c r="J113">
        <v>12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14.09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5</v>
      </c>
      <c r="AI113">
        <v>63.6</v>
      </c>
      <c r="AJ113">
        <v>3.57</v>
      </c>
      <c r="AK113">
        <v>0</v>
      </c>
    </row>
    <row r="114" spans="1:37" x14ac:dyDescent="0.2">
      <c r="A114">
        <v>9895</v>
      </c>
      <c r="B114" s="1" t="str">
        <f>VLOOKUP(A114,Лист1!$A$7:$B$259,2,0)</f>
        <v>Сысоев Дмитрий Анатоль</v>
      </c>
      <c r="C114">
        <v>0</v>
      </c>
      <c r="D114">
        <v>10.99</v>
      </c>
      <c r="E114">
        <v>0</v>
      </c>
      <c r="F114">
        <v>12.24</v>
      </c>
      <c r="G114">
        <v>0</v>
      </c>
      <c r="H114">
        <v>13.31</v>
      </c>
      <c r="I114">
        <v>0</v>
      </c>
      <c r="J114">
        <v>11.96</v>
      </c>
      <c r="K114">
        <v>0</v>
      </c>
      <c r="L114">
        <v>10.24</v>
      </c>
      <c r="M114">
        <v>0</v>
      </c>
      <c r="N114">
        <v>10.93</v>
      </c>
      <c r="O114">
        <v>0</v>
      </c>
      <c r="P114">
        <v>12.41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7</v>
      </c>
      <c r="AI114">
        <v>82.1</v>
      </c>
      <c r="AJ114">
        <v>4.21</v>
      </c>
      <c r="AK114">
        <v>0</v>
      </c>
    </row>
    <row r="115" spans="1:37" x14ac:dyDescent="0.2">
      <c r="A115">
        <v>10401</v>
      </c>
      <c r="B115" s="1" t="str">
        <f>VLOOKUP(A115,Лист1!$A$7:$B$259,2,0)</f>
        <v>Темирханов Эдуард Викт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</row>
    <row r="116" spans="1:37" x14ac:dyDescent="0.2">
      <c r="A116">
        <v>5151</v>
      </c>
      <c r="B116" s="1" t="str">
        <f>VLOOKUP(A116,Лист1!$A$7:$B$259,2,0)</f>
        <v>Феоктистов Владимир Ви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13.3</v>
      </c>
      <c r="O116">
        <v>0</v>
      </c>
      <c r="P116">
        <v>13.8</v>
      </c>
      <c r="Q116">
        <v>0</v>
      </c>
      <c r="R116">
        <v>14.55</v>
      </c>
      <c r="S116">
        <v>0</v>
      </c>
      <c r="T116">
        <v>14.55</v>
      </c>
      <c r="U116">
        <v>0</v>
      </c>
      <c r="V116">
        <v>14.55</v>
      </c>
      <c r="W116">
        <v>0</v>
      </c>
      <c r="X116">
        <v>14.55</v>
      </c>
      <c r="Y116">
        <v>0</v>
      </c>
      <c r="Z116">
        <v>14.55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7</v>
      </c>
      <c r="AI116">
        <v>99.9</v>
      </c>
      <c r="AJ116">
        <v>5.51</v>
      </c>
      <c r="AK116">
        <v>0</v>
      </c>
    </row>
    <row r="117" spans="1:37" x14ac:dyDescent="0.2">
      <c r="A117">
        <v>10285</v>
      </c>
      <c r="B117" s="1" t="str">
        <f>VLOOKUP(A117,Лист1!$A$7:$B$259,2,0)</f>
        <v>Филимонов Александр Ва</v>
      </c>
      <c r="C117">
        <v>0</v>
      </c>
      <c r="D117">
        <v>11.46</v>
      </c>
      <c r="E117">
        <v>0</v>
      </c>
      <c r="F117">
        <v>12.36</v>
      </c>
      <c r="G117">
        <v>0</v>
      </c>
      <c r="H117">
        <v>14.82</v>
      </c>
      <c r="I117">
        <v>0</v>
      </c>
      <c r="J117">
        <v>15.78</v>
      </c>
      <c r="K117">
        <v>0</v>
      </c>
      <c r="L117">
        <v>9.8000000000000007</v>
      </c>
      <c r="M117">
        <v>14.7</v>
      </c>
      <c r="N117">
        <v>0</v>
      </c>
      <c r="O117">
        <v>0</v>
      </c>
      <c r="P117">
        <v>13.76</v>
      </c>
      <c r="Q117">
        <v>0</v>
      </c>
      <c r="R117">
        <v>13.67</v>
      </c>
      <c r="S117">
        <v>0</v>
      </c>
      <c r="T117">
        <v>13.99</v>
      </c>
      <c r="U117">
        <v>0</v>
      </c>
      <c r="V117">
        <v>14.82</v>
      </c>
      <c r="W117">
        <v>0</v>
      </c>
      <c r="X117">
        <v>14.71</v>
      </c>
      <c r="Y117">
        <v>0</v>
      </c>
      <c r="Z117">
        <v>14.08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12</v>
      </c>
      <c r="AI117">
        <v>164</v>
      </c>
      <c r="AJ117">
        <v>10.56</v>
      </c>
      <c r="AK117">
        <v>0</v>
      </c>
    </row>
    <row r="118" spans="1:37" x14ac:dyDescent="0.2">
      <c r="A118">
        <v>10574</v>
      </c>
      <c r="B118" s="1" t="str">
        <f>VLOOKUP(A118,Лист1!$A$7:$B$259,2,0)</f>
        <v>Фролов Константин Алек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8.8000000000000007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1</v>
      </c>
      <c r="AI118">
        <v>8.8000000000000007</v>
      </c>
      <c r="AJ118">
        <v>0</v>
      </c>
      <c r="AK118">
        <v>0</v>
      </c>
    </row>
    <row r="119" spans="1:37" x14ac:dyDescent="0.2">
      <c r="A119">
        <v>6392</v>
      </c>
      <c r="B119" s="1" t="str">
        <f>VLOOKUP(A119,Лист1!$A$7:$B$259,2,0)</f>
        <v>Хлусов Алексей Николае</v>
      </c>
      <c r="C119">
        <v>0</v>
      </c>
      <c r="D119">
        <v>10.74</v>
      </c>
      <c r="E119">
        <v>0</v>
      </c>
      <c r="F119">
        <v>8.7899999999999991</v>
      </c>
      <c r="G119">
        <v>0</v>
      </c>
      <c r="H119">
        <v>8.39</v>
      </c>
      <c r="I119">
        <v>0</v>
      </c>
      <c r="J119">
        <v>11.76</v>
      </c>
      <c r="K119">
        <v>0</v>
      </c>
      <c r="L119">
        <v>10.31</v>
      </c>
      <c r="M119">
        <v>0</v>
      </c>
      <c r="N119">
        <v>10.19</v>
      </c>
      <c r="O119">
        <v>0</v>
      </c>
      <c r="P119">
        <v>11.9</v>
      </c>
      <c r="Q119">
        <v>0</v>
      </c>
      <c r="R119">
        <v>12.1</v>
      </c>
      <c r="S119">
        <v>0</v>
      </c>
      <c r="T119">
        <v>12.41</v>
      </c>
      <c r="U119">
        <v>0</v>
      </c>
      <c r="V119">
        <v>12.61</v>
      </c>
      <c r="W119">
        <v>0</v>
      </c>
      <c r="X119">
        <v>11.32</v>
      </c>
      <c r="Y119">
        <v>0</v>
      </c>
      <c r="Z119">
        <v>11.2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12</v>
      </c>
      <c r="AI119">
        <v>131.69999999999999</v>
      </c>
      <c r="AJ119">
        <v>4.01</v>
      </c>
      <c r="AK119">
        <v>0</v>
      </c>
    </row>
    <row r="120" spans="1:37" x14ac:dyDescent="0.2">
      <c r="A120">
        <v>9330</v>
      </c>
      <c r="B120" s="1" t="str">
        <f>VLOOKUP(A120,Лист1!$A$7:$B$259,2,0)</f>
        <v>Хмелевских Игорь Ивано</v>
      </c>
      <c r="C120">
        <v>0</v>
      </c>
      <c r="D120">
        <v>9.8800000000000008</v>
      </c>
      <c r="E120">
        <v>0</v>
      </c>
      <c r="F120">
        <v>9.8800000000000008</v>
      </c>
      <c r="G120">
        <v>0</v>
      </c>
      <c r="H120">
        <v>9.8800000000000008</v>
      </c>
      <c r="I120">
        <v>0</v>
      </c>
      <c r="J120">
        <v>9.8800000000000008</v>
      </c>
      <c r="K120">
        <v>0</v>
      </c>
      <c r="L120">
        <v>9.8800000000000008</v>
      </c>
      <c r="M120">
        <v>0</v>
      </c>
      <c r="N120">
        <v>9.8800000000000008</v>
      </c>
      <c r="O120">
        <v>0</v>
      </c>
      <c r="P120">
        <v>9.8800000000000008</v>
      </c>
      <c r="Q120">
        <v>0</v>
      </c>
      <c r="R120">
        <v>9.8800000000000008</v>
      </c>
      <c r="S120">
        <v>0</v>
      </c>
      <c r="T120">
        <v>9.8800000000000008</v>
      </c>
      <c r="U120">
        <v>0</v>
      </c>
      <c r="V120">
        <v>9.8800000000000008</v>
      </c>
      <c r="W120">
        <v>0</v>
      </c>
      <c r="X120">
        <v>9.8800000000000008</v>
      </c>
      <c r="Y120">
        <v>0</v>
      </c>
      <c r="Z120">
        <v>9.8800000000000008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12</v>
      </c>
      <c r="AI120">
        <v>118.6</v>
      </c>
      <c r="AJ120">
        <v>0</v>
      </c>
      <c r="AK120">
        <v>0</v>
      </c>
    </row>
    <row r="121" spans="1:37" x14ac:dyDescent="0.2">
      <c r="A121">
        <v>10345</v>
      </c>
      <c r="B121" s="1" t="str">
        <f>VLOOKUP(A121,Лист1!$A$7:$B$259,2,0)</f>
        <v>Чернышов Денис Владими</v>
      </c>
      <c r="C121">
        <v>14.42</v>
      </c>
      <c r="D121">
        <v>0</v>
      </c>
      <c r="E121">
        <v>14.08</v>
      </c>
      <c r="F121">
        <v>0</v>
      </c>
      <c r="G121">
        <v>6.5</v>
      </c>
      <c r="H121">
        <v>0</v>
      </c>
      <c r="I121">
        <v>13.75</v>
      </c>
      <c r="J121">
        <v>0</v>
      </c>
      <c r="K121">
        <v>14.08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12.37</v>
      </c>
      <c r="R121">
        <v>0</v>
      </c>
      <c r="S121">
        <v>14.08</v>
      </c>
      <c r="T121">
        <v>0</v>
      </c>
      <c r="U121">
        <v>12.15</v>
      </c>
      <c r="V121">
        <v>0</v>
      </c>
      <c r="W121">
        <v>14.04</v>
      </c>
      <c r="X121">
        <v>0</v>
      </c>
      <c r="Y121">
        <v>13.67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10</v>
      </c>
      <c r="AI121">
        <v>129.1</v>
      </c>
      <c r="AJ121">
        <v>7</v>
      </c>
      <c r="AK121">
        <v>0</v>
      </c>
    </row>
    <row r="122" spans="1:37" x14ac:dyDescent="0.2">
      <c r="A122">
        <v>4030</v>
      </c>
      <c r="B122" s="1" t="str">
        <f>VLOOKUP(A122,Лист1!$A$7:$B$259,2,0)</f>
        <v>Шароватов Петр Семенов</v>
      </c>
      <c r="C122">
        <v>6.88</v>
      </c>
      <c r="D122">
        <v>0</v>
      </c>
      <c r="E122">
        <v>11.46</v>
      </c>
      <c r="F122">
        <v>11.46</v>
      </c>
      <c r="G122">
        <v>0</v>
      </c>
      <c r="H122">
        <v>0</v>
      </c>
      <c r="I122">
        <v>11.46</v>
      </c>
      <c r="J122">
        <v>11.46</v>
      </c>
      <c r="K122">
        <v>0</v>
      </c>
      <c r="L122">
        <v>0</v>
      </c>
      <c r="M122">
        <v>11.46</v>
      </c>
      <c r="N122">
        <v>11.46</v>
      </c>
      <c r="O122">
        <v>0</v>
      </c>
      <c r="P122">
        <v>0</v>
      </c>
      <c r="Q122">
        <v>11.46</v>
      </c>
      <c r="R122">
        <v>11.46</v>
      </c>
      <c r="S122">
        <v>0</v>
      </c>
      <c r="T122">
        <v>0</v>
      </c>
      <c r="U122">
        <v>11.46</v>
      </c>
      <c r="V122">
        <v>11.46</v>
      </c>
      <c r="W122">
        <v>0</v>
      </c>
      <c r="X122">
        <v>0</v>
      </c>
      <c r="Y122">
        <v>11.46</v>
      </c>
      <c r="Z122">
        <v>11.46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13</v>
      </c>
      <c r="AI122">
        <v>144.4</v>
      </c>
      <c r="AJ122">
        <v>90</v>
      </c>
      <c r="AK122">
        <v>0</v>
      </c>
    </row>
    <row r="123" spans="1:37" x14ac:dyDescent="0.2">
      <c r="A123">
        <v>104030</v>
      </c>
      <c r="B123" s="1" t="str">
        <f>VLOOKUP(A123,Лист1!$A$7:$B$259,2,0)</f>
        <v>Шароватов Петр Семенов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</row>
    <row r="124" spans="1:37" x14ac:dyDescent="0.2">
      <c r="A124">
        <v>10661</v>
      </c>
      <c r="B124" s="1" t="str">
        <f>VLOOKUP(A124,Лист1!$A$7:$B$259,2,0)</f>
        <v>Шиловский Виталий Алек</v>
      </c>
      <c r="C124">
        <v>12.85</v>
      </c>
      <c r="D124">
        <v>0</v>
      </c>
      <c r="E124">
        <v>12.41</v>
      </c>
      <c r="F124">
        <v>0</v>
      </c>
      <c r="G124">
        <v>10.65</v>
      </c>
      <c r="H124">
        <v>0</v>
      </c>
      <c r="I124">
        <v>11.52</v>
      </c>
      <c r="J124">
        <v>0</v>
      </c>
      <c r="K124">
        <v>10.5</v>
      </c>
      <c r="L124">
        <v>0</v>
      </c>
      <c r="M124">
        <v>12.3</v>
      </c>
      <c r="N124">
        <v>0</v>
      </c>
      <c r="O124">
        <v>11.57</v>
      </c>
      <c r="P124">
        <v>9.89</v>
      </c>
      <c r="Q124">
        <v>12.41</v>
      </c>
      <c r="R124">
        <v>0</v>
      </c>
      <c r="S124">
        <v>11.98</v>
      </c>
      <c r="T124">
        <v>0</v>
      </c>
      <c r="U124">
        <v>10.65</v>
      </c>
      <c r="V124">
        <v>0</v>
      </c>
      <c r="W124">
        <v>12.3</v>
      </c>
      <c r="X124">
        <v>0</v>
      </c>
      <c r="Y124">
        <v>12.8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13</v>
      </c>
      <c r="AI124">
        <v>151.80000000000001</v>
      </c>
      <c r="AJ124">
        <v>8.1</v>
      </c>
      <c r="AK124">
        <v>0</v>
      </c>
    </row>
    <row r="125" spans="1:37" x14ac:dyDescent="0.2">
      <c r="A125">
        <v>9480</v>
      </c>
      <c r="B125" s="1" t="str">
        <f>VLOOKUP(A125,Лист1!$A$7:$B$259,2,0)</f>
        <v>Шмельков Алексей Генна</v>
      </c>
      <c r="C125">
        <v>8.7100000000000009</v>
      </c>
      <c r="D125">
        <v>0</v>
      </c>
      <c r="E125">
        <v>10.08</v>
      </c>
      <c r="F125">
        <v>0</v>
      </c>
      <c r="G125">
        <v>3.79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3</v>
      </c>
      <c r="AI125">
        <v>22.6</v>
      </c>
      <c r="AJ125">
        <v>0.66</v>
      </c>
      <c r="AK125">
        <v>0</v>
      </c>
    </row>
    <row r="126" spans="1:37" x14ac:dyDescent="0.2">
      <c r="A126">
        <v>7869</v>
      </c>
      <c r="B126" s="1" t="str">
        <f>VLOOKUP(A126,Лист1!$A$7:$B$259,2,0)</f>
        <v>Шмельков Андрей Геннад</v>
      </c>
      <c r="C126">
        <v>0</v>
      </c>
      <c r="D126">
        <v>8.9600000000000009</v>
      </c>
      <c r="E126">
        <v>0</v>
      </c>
      <c r="F126">
        <v>8.6300000000000008</v>
      </c>
      <c r="G126">
        <v>0</v>
      </c>
      <c r="H126">
        <v>0</v>
      </c>
      <c r="I126">
        <v>0</v>
      </c>
      <c r="J126">
        <v>12</v>
      </c>
      <c r="K126">
        <v>10.46</v>
      </c>
      <c r="L126">
        <v>8.8699999999999992</v>
      </c>
      <c r="M126">
        <v>0</v>
      </c>
      <c r="N126">
        <v>8.6300000000000008</v>
      </c>
      <c r="O126">
        <v>0</v>
      </c>
      <c r="P126">
        <v>9.0399999999999991</v>
      </c>
      <c r="Q126">
        <v>12</v>
      </c>
      <c r="R126">
        <v>8</v>
      </c>
      <c r="S126">
        <v>0</v>
      </c>
      <c r="T126">
        <v>10.119999999999999</v>
      </c>
      <c r="U126">
        <v>0</v>
      </c>
      <c r="V126">
        <v>10.46</v>
      </c>
      <c r="W126">
        <v>0</v>
      </c>
      <c r="X126">
        <v>12.29</v>
      </c>
      <c r="Y126">
        <v>0</v>
      </c>
      <c r="Z126">
        <v>10.46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13</v>
      </c>
      <c r="AI126">
        <v>129.9</v>
      </c>
      <c r="AJ126">
        <v>1.4</v>
      </c>
      <c r="AK126">
        <v>0</v>
      </c>
    </row>
    <row r="127" spans="1:37" x14ac:dyDescent="0.2">
      <c r="A127">
        <v>10679</v>
      </c>
      <c r="B127" s="1" t="str">
        <f>VLOOKUP(A127,Лист1!$A$7:$B$259,2,0)</f>
        <v>Яковлев Павел Владимир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12.46</v>
      </c>
      <c r="N127">
        <v>0</v>
      </c>
      <c r="O127">
        <v>8.99</v>
      </c>
      <c r="P127">
        <v>0</v>
      </c>
      <c r="Q127">
        <v>11.88</v>
      </c>
      <c r="R127">
        <v>0</v>
      </c>
      <c r="S127">
        <v>11.88</v>
      </c>
      <c r="T127">
        <v>0</v>
      </c>
      <c r="U127">
        <v>10.31</v>
      </c>
      <c r="V127">
        <v>0</v>
      </c>
      <c r="W127">
        <v>11.88</v>
      </c>
      <c r="X127">
        <v>0</v>
      </c>
      <c r="Y127">
        <v>12.29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7</v>
      </c>
      <c r="AI127">
        <v>79.7</v>
      </c>
      <c r="AJ127">
        <v>2.16</v>
      </c>
      <c r="AK127">
        <v>0</v>
      </c>
    </row>
    <row r="128" spans="1:37" x14ac:dyDescent="0.2">
      <c r="A128">
        <v>10409</v>
      </c>
      <c r="B128" s="1" t="str">
        <f>VLOOKUP(A128,Лист1!$A$7:$B$259,2,0)</f>
        <v>Якутин Сергей Владимир</v>
      </c>
      <c r="C128">
        <v>11.88</v>
      </c>
      <c r="D128">
        <v>0</v>
      </c>
      <c r="E128">
        <v>10.46</v>
      </c>
      <c r="F128">
        <v>8.6300000000000008</v>
      </c>
      <c r="G128">
        <v>0</v>
      </c>
      <c r="H128">
        <v>0</v>
      </c>
      <c r="I128">
        <v>12.46</v>
      </c>
      <c r="J128">
        <v>0</v>
      </c>
      <c r="K128">
        <v>11.96</v>
      </c>
      <c r="L128">
        <v>0</v>
      </c>
      <c r="M128">
        <v>10.32</v>
      </c>
      <c r="N128">
        <v>0</v>
      </c>
      <c r="O128">
        <v>9.59</v>
      </c>
      <c r="P128">
        <v>0</v>
      </c>
      <c r="Q128">
        <v>11.88</v>
      </c>
      <c r="R128">
        <v>0</v>
      </c>
      <c r="S128">
        <v>10.71</v>
      </c>
      <c r="T128">
        <v>0</v>
      </c>
      <c r="U128">
        <v>0</v>
      </c>
      <c r="V128">
        <v>0</v>
      </c>
      <c r="W128">
        <v>12.46</v>
      </c>
      <c r="X128">
        <v>0</v>
      </c>
      <c r="Y128">
        <v>11.88</v>
      </c>
      <c r="Z128">
        <v>11.88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12</v>
      </c>
      <c r="AI128">
        <v>134.1</v>
      </c>
      <c r="AJ128">
        <v>6.36</v>
      </c>
      <c r="AK128">
        <v>0</v>
      </c>
    </row>
  </sheetData>
  <pageMargins left="0.78740157499999996" right="0.78740157499999996" top="0.984251969" bottom="0.984251969" header="0.5" footer="0.5"/>
  <pageSetup paperSize="9" orientation="portrait" horizontalDpi="300" verticalDpi="30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59"/>
  <sheetViews>
    <sheetView tabSelected="1" workbookViewId="0">
      <selection activeCell="A262" sqref="A262:B266"/>
    </sheetView>
  </sheetViews>
  <sheetFormatPr defaultRowHeight="12.75" x14ac:dyDescent="0.2"/>
  <cols>
    <col min="1" max="1" width="19.42578125" bestFit="1" customWidth="1"/>
    <col min="2" max="2" width="24.7109375" bestFit="1" customWidth="1"/>
  </cols>
  <sheetData>
    <row r="3" spans="1:2" x14ac:dyDescent="0.2">
      <c r="A3" t="s">
        <v>37</v>
      </c>
      <c r="B3" t="s">
        <v>38</v>
      </c>
    </row>
    <row r="4" spans="1:2" x14ac:dyDescent="0.2">
      <c r="A4" t="s">
        <v>39</v>
      </c>
      <c r="B4" t="s">
        <v>40</v>
      </c>
    </row>
    <row r="5" spans="1:2" x14ac:dyDescent="0.2">
      <c r="A5" t="s">
        <v>41</v>
      </c>
      <c r="B5" t="s">
        <v>38</v>
      </c>
    </row>
    <row r="7" spans="1:2" x14ac:dyDescent="0.2">
      <c r="A7">
        <v>9815</v>
      </c>
      <c r="B7" t="s">
        <v>42</v>
      </c>
    </row>
    <row r="9" spans="1:2" x14ac:dyDescent="0.2">
      <c r="A9">
        <v>8541</v>
      </c>
      <c r="B9" t="s">
        <v>43</v>
      </c>
    </row>
    <row r="11" spans="1:2" x14ac:dyDescent="0.2">
      <c r="A11">
        <v>8417</v>
      </c>
      <c r="B11" t="s">
        <v>44</v>
      </c>
    </row>
    <row r="13" spans="1:2" x14ac:dyDescent="0.2">
      <c r="A13">
        <v>10535</v>
      </c>
      <c r="B13" t="s">
        <v>45</v>
      </c>
    </row>
    <row r="15" spans="1:2" x14ac:dyDescent="0.2">
      <c r="A15">
        <v>9574</v>
      </c>
      <c r="B15" t="s">
        <v>46</v>
      </c>
    </row>
    <row r="17" spans="1:2" x14ac:dyDescent="0.2">
      <c r="A17">
        <v>9719</v>
      </c>
      <c r="B17" t="s">
        <v>47</v>
      </c>
    </row>
    <row r="19" spans="1:2" x14ac:dyDescent="0.2">
      <c r="A19">
        <v>10366</v>
      </c>
      <c r="B19" t="s">
        <v>48</v>
      </c>
    </row>
    <row r="21" spans="1:2" x14ac:dyDescent="0.2">
      <c r="A21">
        <v>10312</v>
      </c>
      <c r="B21" t="s">
        <v>49</v>
      </c>
    </row>
    <row r="23" spans="1:2" x14ac:dyDescent="0.2">
      <c r="A23">
        <v>10167</v>
      </c>
      <c r="B23" t="s">
        <v>50</v>
      </c>
    </row>
    <row r="25" spans="1:2" x14ac:dyDescent="0.2">
      <c r="A25">
        <v>9954</v>
      </c>
      <c r="B25" t="s">
        <v>51</v>
      </c>
    </row>
    <row r="27" spans="1:2" x14ac:dyDescent="0.2">
      <c r="A27">
        <v>9488</v>
      </c>
      <c r="B27" t="s">
        <v>52</v>
      </c>
    </row>
    <row r="29" spans="1:2" x14ac:dyDescent="0.2">
      <c r="A29">
        <v>9409</v>
      </c>
      <c r="B29" t="s">
        <v>53</v>
      </c>
    </row>
    <row r="31" spans="1:2" x14ac:dyDescent="0.2">
      <c r="A31">
        <v>9706</v>
      </c>
      <c r="B31" t="s">
        <v>54</v>
      </c>
    </row>
    <row r="33" spans="1:2" x14ac:dyDescent="0.2">
      <c r="A33">
        <v>9301</v>
      </c>
      <c r="B33" t="s">
        <v>55</v>
      </c>
    </row>
    <row r="35" spans="1:2" x14ac:dyDescent="0.2">
      <c r="A35">
        <v>10667</v>
      </c>
      <c r="B35" t="s">
        <v>56</v>
      </c>
    </row>
    <row r="37" spans="1:2" x14ac:dyDescent="0.2">
      <c r="A37">
        <v>10641</v>
      </c>
      <c r="B37" t="s">
        <v>57</v>
      </c>
    </row>
    <row r="39" spans="1:2" x14ac:dyDescent="0.2">
      <c r="A39">
        <v>9377</v>
      </c>
      <c r="B39" t="s">
        <v>58</v>
      </c>
    </row>
    <row r="41" spans="1:2" x14ac:dyDescent="0.2">
      <c r="A41">
        <v>9829</v>
      </c>
      <c r="B41" t="s">
        <v>59</v>
      </c>
    </row>
    <row r="43" spans="1:2" x14ac:dyDescent="0.2">
      <c r="A43">
        <v>10001</v>
      </c>
      <c r="B43" t="s">
        <v>60</v>
      </c>
    </row>
    <row r="45" spans="1:2" x14ac:dyDescent="0.2">
      <c r="A45">
        <v>10671</v>
      </c>
      <c r="B45" t="s">
        <v>61</v>
      </c>
    </row>
    <row r="47" spans="1:2" x14ac:dyDescent="0.2">
      <c r="A47">
        <v>8056</v>
      </c>
      <c r="B47" t="s">
        <v>62</v>
      </c>
    </row>
    <row r="49" spans="1:2" x14ac:dyDescent="0.2">
      <c r="A49">
        <v>10676</v>
      </c>
      <c r="B49" t="s">
        <v>63</v>
      </c>
    </row>
    <row r="51" spans="1:2" x14ac:dyDescent="0.2">
      <c r="A51">
        <v>8038</v>
      </c>
      <c r="B51" t="s">
        <v>64</v>
      </c>
    </row>
    <row r="53" spans="1:2" x14ac:dyDescent="0.2">
      <c r="A53">
        <v>10332</v>
      </c>
      <c r="B53" t="s">
        <v>65</v>
      </c>
    </row>
    <row r="55" spans="1:2" x14ac:dyDescent="0.2">
      <c r="A55">
        <v>8690</v>
      </c>
      <c r="B55" t="s">
        <v>66</v>
      </c>
    </row>
    <row r="57" spans="1:2" x14ac:dyDescent="0.2">
      <c r="A57">
        <v>10103</v>
      </c>
      <c r="B57" t="s">
        <v>67</v>
      </c>
    </row>
    <row r="59" spans="1:2" x14ac:dyDescent="0.2">
      <c r="A59">
        <v>10443</v>
      </c>
      <c r="B59" t="s">
        <v>68</v>
      </c>
    </row>
    <row r="61" spans="1:2" x14ac:dyDescent="0.2">
      <c r="A61">
        <v>7512</v>
      </c>
      <c r="B61" t="s">
        <v>69</v>
      </c>
    </row>
    <row r="63" spans="1:2" x14ac:dyDescent="0.2">
      <c r="A63">
        <v>4539</v>
      </c>
      <c r="B63" t="s">
        <v>70</v>
      </c>
    </row>
    <row r="65" spans="1:2" x14ac:dyDescent="0.2">
      <c r="A65">
        <v>10412</v>
      </c>
      <c r="B65" t="s">
        <v>71</v>
      </c>
    </row>
    <row r="67" spans="1:2" x14ac:dyDescent="0.2">
      <c r="A67">
        <v>9042</v>
      </c>
      <c r="B67" t="s">
        <v>72</v>
      </c>
    </row>
    <row r="69" spans="1:2" x14ac:dyDescent="0.2">
      <c r="A69">
        <v>9160</v>
      </c>
      <c r="B69" t="s">
        <v>73</v>
      </c>
    </row>
    <row r="71" spans="1:2" x14ac:dyDescent="0.2">
      <c r="A71">
        <v>8957</v>
      </c>
      <c r="B71" t="s">
        <v>74</v>
      </c>
    </row>
    <row r="73" spans="1:2" x14ac:dyDescent="0.2">
      <c r="A73">
        <v>9816</v>
      </c>
      <c r="B73" t="s">
        <v>75</v>
      </c>
    </row>
    <row r="75" spans="1:2" x14ac:dyDescent="0.2">
      <c r="A75">
        <v>9522</v>
      </c>
      <c r="B75" t="s">
        <v>76</v>
      </c>
    </row>
    <row r="77" spans="1:2" x14ac:dyDescent="0.2">
      <c r="A77">
        <v>3993</v>
      </c>
      <c r="B77" t="s">
        <v>77</v>
      </c>
    </row>
    <row r="79" spans="1:2" x14ac:dyDescent="0.2">
      <c r="A79">
        <v>10490</v>
      </c>
      <c r="B79" t="s">
        <v>78</v>
      </c>
    </row>
    <row r="81" spans="1:2" x14ac:dyDescent="0.2">
      <c r="A81">
        <v>10629</v>
      </c>
      <c r="B81" t="s">
        <v>79</v>
      </c>
    </row>
    <row r="83" spans="1:2" x14ac:dyDescent="0.2">
      <c r="A83">
        <v>10255</v>
      </c>
      <c r="B83" t="s">
        <v>80</v>
      </c>
    </row>
    <row r="85" spans="1:2" x14ac:dyDescent="0.2">
      <c r="A85">
        <v>6783</v>
      </c>
      <c r="B85" t="s">
        <v>81</v>
      </c>
    </row>
    <row r="87" spans="1:2" x14ac:dyDescent="0.2">
      <c r="A87">
        <v>8207</v>
      </c>
      <c r="B87" t="s">
        <v>82</v>
      </c>
    </row>
    <row r="89" spans="1:2" x14ac:dyDescent="0.2">
      <c r="A89">
        <v>9373</v>
      </c>
      <c r="B89" t="s">
        <v>83</v>
      </c>
    </row>
    <row r="91" spans="1:2" x14ac:dyDescent="0.2">
      <c r="A91">
        <v>10320</v>
      </c>
      <c r="B91" t="s">
        <v>84</v>
      </c>
    </row>
    <row r="93" spans="1:2" x14ac:dyDescent="0.2">
      <c r="A93">
        <v>10315</v>
      </c>
      <c r="B93" t="s">
        <v>85</v>
      </c>
    </row>
    <row r="95" spans="1:2" x14ac:dyDescent="0.2">
      <c r="A95">
        <v>3464</v>
      </c>
      <c r="B95" t="s">
        <v>86</v>
      </c>
    </row>
    <row r="97" spans="1:2" x14ac:dyDescent="0.2">
      <c r="A97">
        <v>10648</v>
      </c>
      <c r="B97" t="s">
        <v>87</v>
      </c>
    </row>
    <row r="99" spans="1:2" x14ac:dyDescent="0.2">
      <c r="A99">
        <v>10476</v>
      </c>
      <c r="B99" t="s">
        <v>88</v>
      </c>
    </row>
    <row r="101" spans="1:2" x14ac:dyDescent="0.2">
      <c r="A101">
        <v>10658</v>
      </c>
      <c r="B101" t="s">
        <v>89</v>
      </c>
    </row>
    <row r="103" spans="1:2" x14ac:dyDescent="0.2">
      <c r="A103">
        <v>9857</v>
      </c>
      <c r="B103" t="s">
        <v>90</v>
      </c>
    </row>
    <row r="105" spans="1:2" x14ac:dyDescent="0.2">
      <c r="A105">
        <v>10416</v>
      </c>
      <c r="B105" t="s">
        <v>91</v>
      </c>
    </row>
    <row r="107" spans="1:2" x14ac:dyDescent="0.2">
      <c r="A107">
        <v>8691</v>
      </c>
      <c r="B107" t="s">
        <v>92</v>
      </c>
    </row>
    <row r="109" spans="1:2" x14ac:dyDescent="0.2">
      <c r="A109">
        <v>3694</v>
      </c>
      <c r="B109" t="s">
        <v>93</v>
      </c>
    </row>
    <row r="111" spans="1:2" x14ac:dyDescent="0.2">
      <c r="A111">
        <v>8223</v>
      </c>
      <c r="B111" t="s">
        <v>94</v>
      </c>
    </row>
    <row r="113" spans="1:2" x14ac:dyDescent="0.2">
      <c r="A113">
        <v>10554</v>
      </c>
      <c r="B113" t="s">
        <v>95</v>
      </c>
    </row>
    <row r="115" spans="1:2" x14ac:dyDescent="0.2">
      <c r="A115">
        <v>8460</v>
      </c>
      <c r="B115" t="s">
        <v>96</v>
      </c>
    </row>
    <row r="117" spans="1:2" x14ac:dyDescent="0.2">
      <c r="A117">
        <v>9481</v>
      </c>
      <c r="B117" t="s">
        <v>97</v>
      </c>
    </row>
    <row r="119" spans="1:2" x14ac:dyDescent="0.2">
      <c r="A119">
        <v>10659</v>
      </c>
      <c r="B119" t="s">
        <v>98</v>
      </c>
    </row>
    <row r="121" spans="1:2" x14ac:dyDescent="0.2">
      <c r="A121">
        <v>10105</v>
      </c>
      <c r="B121" t="s">
        <v>99</v>
      </c>
    </row>
    <row r="123" spans="1:2" x14ac:dyDescent="0.2">
      <c r="A123">
        <v>2277</v>
      </c>
      <c r="B123" t="s">
        <v>100</v>
      </c>
    </row>
    <row r="125" spans="1:2" x14ac:dyDescent="0.2">
      <c r="A125">
        <v>10039</v>
      </c>
      <c r="B125" t="s">
        <v>101</v>
      </c>
    </row>
    <row r="127" spans="1:2" x14ac:dyDescent="0.2">
      <c r="A127">
        <v>10497</v>
      </c>
      <c r="B127" t="s">
        <v>102</v>
      </c>
    </row>
    <row r="129" spans="1:2" x14ac:dyDescent="0.2">
      <c r="A129">
        <v>8680</v>
      </c>
      <c r="B129" t="s">
        <v>103</v>
      </c>
    </row>
    <row r="131" spans="1:2" x14ac:dyDescent="0.2">
      <c r="A131">
        <v>9382</v>
      </c>
      <c r="B131" t="s">
        <v>104</v>
      </c>
    </row>
    <row r="133" spans="1:2" x14ac:dyDescent="0.2">
      <c r="A133">
        <v>9734</v>
      </c>
      <c r="B133" t="s">
        <v>105</v>
      </c>
    </row>
    <row r="135" spans="1:2" x14ac:dyDescent="0.2">
      <c r="A135">
        <v>9720</v>
      </c>
      <c r="B135" t="s">
        <v>106</v>
      </c>
    </row>
    <row r="137" spans="1:2" x14ac:dyDescent="0.2">
      <c r="A137">
        <v>8902</v>
      </c>
      <c r="B137" t="s">
        <v>107</v>
      </c>
    </row>
    <row r="139" spans="1:2" x14ac:dyDescent="0.2">
      <c r="A139">
        <v>10023</v>
      </c>
      <c r="B139" t="s">
        <v>108</v>
      </c>
    </row>
    <row r="141" spans="1:2" x14ac:dyDescent="0.2">
      <c r="A141">
        <v>10558</v>
      </c>
      <c r="B141" t="s">
        <v>109</v>
      </c>
    </row>
    <row r="143" spans="1:2" x14ac:dyDescent="0.2">
      <c r="A143">
        <v>7057</v>
      </c>
      <c r="B143" t="s">
        <v>110</v>
      </c>
    </row>
    <row r="145" spans="1:2" x14ac:dyDescent="0.2">
      <c r="A145">
        <v>10031</v>
      </c>
      <c r="B145" t="s">
        <v>111</v>
      </c>
    </row>
    <row r="147" spans="1:2" x14ac:dyDescent="0.2">
      <c r="A147">
        <v>9283</v>
      </c>
      <c r="B147" t="s">
        <v>112</v>
      </c>
    </row>
    <row r="149" spans="1:2" x14ac:dyDescent="0.2">
      <c r="A149">
        <v>10375</v>
      </c>
      <c r="B149" t="s">
        <v>113</v>
      </c>
    </row>
    <row r="151" spans="1:2" x14ac:dyDescent="0.2">
      <c r="A151">
        <v>8685</v>
      </c>
      <c r="B151" t="s">
        <v>114</v>
      </c>
    </row>
    <row r="153" spans="1:2" x14ac:dyDescent="0.2">
      <c r="A153">
        <v>10439</v>
      </c>
      <c r="B153" t="s">
        <v>115</v>
      </c>
    </row>
    <row r="155" spans="1:2" x14ac:dyDescent="0.2">
      <c r="A155">
        <v>9472</v>
      </c>
      <c r="B155" t="s">
        <v>116</v>
      </c>
    </row>
    <row r="157" spans="1:2" x14ac:dyDescent="0.2">
      <c r="A157">
        <v>9557</v>
      </c>
      <c r="B157" t="s">
        <v>117</v>
      </c>
    </row>
    <row r="159" spans="1:2" x14ac:dyDescent="0.2">
      <c r="A159">
        <v>8090</v>
      </c>
      <c r="B159" t="s">
        <v>118</v>
      </c>
    </row>
    <row r="161" spans="1:2" x14ac:dyDescent="0.2">
      <c r="A161">
        <v>10445</v>
      </c>
      <c r="B161" t="s">
        <v>119</v>
      </c>
    </row>
    <row r="163" spans="1:2" x14ac:dyDescent="0.2">
      <c r="A163">
        <v>10384</v>
      </c>
      <c r="B163" t="s">
        <v>120</v>
      </c>
    </row>
    <row r="165" spans="1:2" x14ac:dyDescent="0.2">
      <c r="A165">
        <v>9798</v>
      </c>
      <c r="B165" t="s">
        <v>121</v>
      </c>
    </row>
    <row r="167" spans="1:2" x14ac:dyDescent="0.2">
      <c r="A167">
        <v>4893</v>
      </c>
      <c r="B167" t="s">
        <v>122</v>
      </c>
    </row>
    <row r="169" spans="1:2" x14ac:dyDescent="0.2">
      <c r="A169">
        <v>10640</v>
      </c>
      <c r="B169" t="s">
        <v>123</v>
      </c>
    </row>
    <row r="171" spans="1:2" x14ac:dyDescent="0.2">
      <c r="A171">
        <v>10576</v>
      </c>
      <c r="B171" t="s">
        <v>124</v>
      </c>
    </row>
    <row r="173" spans="1:2" x14ac:dyDescent="0.2">
      <c r="A173">
        <v>10335</v>
      </c>
      <c r="B173" t="s">
        <v>125</v>
      </c>
    </row>
    <row r="175" spans="1:2" x14ac:dyDescent="0.2">
      <c r="A175">
        <v>9827</v>
      </c>
      <c r="B175" t="s">
        <v>126</v>
      </c>
    </row>
    <row r="177" spans="1:2" x14ac:dyDescent="0.2">
      <c r="A177">
        <v>9787</v>
      </c>
      <c r="B177" t="s">
        <v>127</v>
      </c>
    </row>
    <row r="179" spans="1:2" x14ac:dyDescent="0.2">
      <c r="A179">
        <v>4736</v>
      </c>
      <c r="B179" t="s">
        <v>128</v>
      </c>
    </row>
    <row r="181" spans="1:2" x14ac:dyDescent="0.2">
      <c r="A181">
        <v>9760</v>
      </c>
      <c r="B181" t="s">
        <v>129</v>
      </c>
    </row>
    <row r="183" spans="1:2" x14ac:dyDescent="0.2">
      <c r="A183">
        <v>10419</v>
      </c>
      <c r="B183" t="s">
        <v>130</v>
      </c>
    </row>
    <row r="185" spans="1:2" x14ac:dyDescent="0.2">
      <c r="A185">
        <v>10619</v>
      </c>
      <c r="B185" t="s">
        <v>131</v>
      </c>
    </row>
    <row r="187" spans="1:2" x14ac:dyDescent="0.2">
      <c r="A187">
        <v>10323</v>
      </c>
      <c r="B187" t="s">
        <v>132</v>
      </c>
    </row>
    <row r="189" spans="1:2" x14ac:dyDescent="0.2">
      <c r="A189">
        <v>10206</v>
      </c>
      <c r="B189" t="s">
        <v>133</v>
      </c>
    </row>
    <row r="191" spans="1:2" x14ac:dyDescent="0.2">
      <c r="A191">
        <v>9227</v>
      </c>
      <c r="B191" t="s">
        <v>134</v>
      </c>
    </row>
    <row r="193" spans="1:2" x14ac:dyDescent="0.2">
      <c r="A193">
        <v>2035</v>
      </c>
      <c r="B193" t="s">
        <v>135</v>
      </c>
    </row>
    <row r="195" spans="1:2" x14ac:dyDescent="0.2">
      <c r="A195">
        <v>9001</v>
      </c>
      <c r="B195" t="s">
        <v>136</v>
      </c>
    </row>
    <row r="197" spans="1:2" x14ac:dyDescent="0.2">
      <c r="A197">
        <v>10251</v>
      </c>
      <c r="B197" t="s">
        <v>137</v>
      </c>
    </row>
    <row r="199" spans="1:2" x14ac:dyDescent="0.2">
      <c r="A199">
        <v>6350</v>
      </c>
      <c r="B199" t="s">
        <v>138</v>
      </c>
    </row>
    <row r="201" spans="1:2" x14ac:dyDescent="0.2">
      <c r="A201">
        <v>9987</v>
      </c>
      <c r="B201" t="s">
        <v>139</v>
      </c>
    </row>
    <row r="203" spans="1:2" x14ac:dyDescent="0.2">
      <c r="A203">
        <v>10260</v>
      </c>
      <c r="B203" t="s">
        <v>140</v>
      </c>
    </row>
    <row r="205" spans="1:2" x14ac:dyDescent="0.2">
      <c r="A205">
        <v>10610</v>
      </c>
      <c r="B205" t="s">
        <v>141</v>
      </c>
    </row>
    <row r="207" spans="1:2" x14ac:dyDescent="0.2">
      <c r="A207">
        <v>6587</v>
      </c>
      <c r="B207" t="s">
        <v>142</v>
      </c>
    </row>
    <row r="209" spans="1:2" x14ac:dyDescent="0.2">
      <c r="A209">
        <v>5222</v>
      </c>
      <c r="B209" t="s">
        <v>143</v>
      </c>
    </row>
    <row r="211" spans="1:2" x14ac:dyDescent="0.2">
      <c r="A211">
        <v>10468</v>
      </c>
      <c r="B211" t="s">
        <v>144</v>
      </c>
    </row>
    <row r="213" spans="1:2" x14ac:dyDescent="0.2">
      <c r="A213">
        <v>9868</v>
      </c>
      <c r="B213" t="s">
        <v>145</v>
      </c>
    </row>
    <row r="215" spans="1:2" x14ac:dyDescent="0.2">
      <c r="A215">
        <v>8834</v>
      </c>
      <c r="B215" t="s">
        <v>146</v>
      </c>
    </row>
    <row r="217" spans="1:2" x14ac:dyDescent="0.2">
      <c r="A217">
        <v>10555</v>
      </c>
      <c r="B217" t="s">
        <v>147</v>
      </c>
    </row>
    <row r="219" spans="1:2" x14ac:dyDescent="0.2">
      <c r="A219">
        <v>8408</v>
      </c>
      <c r="B219" t="s">
        <v>148</v>
      </c>
    </row>
    <row r="221" spans="1:2" x14ac:dyDescent="0.2">
      <c r="A221">
        <v>10126</v>
      </c>
      <c r="B221" t="s">
        <v>149</v>
      </c>
    </row>
    <row r="223" spans="1:2" x14ac:dyDescent="0.2">
      <c r="A223">
        <v>8254</v>
      </c>
      <c r="B223" t="s">
        <v>150</v>
      </c>
    </row>
    <row r="225" spans="1:2" x14ac:dyDescent="0.2">
      <c r="A225">
        <v>5436</v>
      </c>
      <c r="B225" t="s">
        <v>151</v>
      </c>
    </row>
    <row r="227" spans="1:2" x14ac:dyDescent="0.2">
      <c r="A227">
        <v>5978</v>
      </c>
      <c r="B227" t="s">
        <v>152</v>
      </c>
    </row>
    <row r="229" spans="1:2" x14ac:dyDescent="0.2">
      <c r="A229">
        <v>7787</v>
      </c>
      <c r="B229" t="s">
        <v>153</v>
      </c>
    </row>
    <row r="231" spans="1:2" x14ac:dyDescent="0.2">
      <c r="A231">
        <v>9895</v>
      </c>
      <c r="B231" t="s">
        <v>154</v>
      </c>
    </row>
    <row r="233" spans="1:2" x14ac:dyDescent="0.2">
      <c r="A233">
        <v>10401</v>
      </c>
      <c r="B233" t="s">
        <v>155</v>
      </c>
    </row>
    <row r="235" spans="1:2" x14ac:dyDescent="0.2">
      <c r="A235">
        <v>5151</v>
      </c>
      <c r="B235" t="s">
        <v>156</v>
      </c>
    </row>
    <row r="237" spans="1:2" x14ac:dyDescent="0.2">
      <c r="A237">
        <v>10285</v>
      </c>
      <c r="B237" t="s">
        <v>157</v>
      </c>
    </row>
    <row r="239" spans="1:2" x14ac:dyDescent="0.2">
      <c r="A239">
        <v>10574</v>
      </c>
      <c r="B239" t="s">
        <v>158</v>
      </c>
    </row>
    <row r="241" spans="1:2" x14ac:dyDescent="0.2">
      <c r="A241">
        <v>6392</v>
      </c>
      <c r="B241" t="s">
        <v>159</v>
      </c>
    </row>
    <row r="243" spans="1:2" x14ac:dyDescent="0.2">
      <c r="A243">
        <v>9330</v>
      </c>
      <c r="B243" t="s">
        <v>160</v>
      </c>
    </row>
    <row r="245" spans="1:2" x14ac:dyDescent="0.2">
      <c r="A245">
        <v>10345</v>
      </c>
      <c r="B245" t="s">
        <v>161</v>
      </c>
    </row>
    <row r="247" spans="1:2" x14ac:dyDescent="0.2">
      <c r="A247">
        <v>4030</v>
      </c>
      <c r="B247" t="s">
        <v>162</v>
      </c>
    </row>
    <row r="249" spans="1:2" x14ac:dyDescent="0.2">
      <c r="A249">
        <v>104030</v>
      </c>
      <c r="B249" t="s">
        <v>162</v>
      </c>
    </row>
    <row r="251" spans="1:2" x14ac:dyDescent="0.2">
      <c r="A251">
        <v>10661</v>
      </c>
      <c r="B251" t="s">
        <v>163</v>
      </c>
    </row>
    <row r="253" spans="1:2" x14ac:dyDescent="0.2">
      <c r="A253">
        <v>9480</v>
      </c>
      <c r="B253" t="s">
        <v>164</v>
      </c>
    </row>
    <row r="255" spans="1:2" x14ac:dyDescent="0.2">
      <c r="A255">
        <v>7869</v>
      </c>
      <c r="B255" t="s">
        <v>165</v>
      </c>
    </row>
    <row r="257" spans="1:2" x14ac:dyDescent="0.2">
      <c r="A257">
        <v>10679</v>
      </c>
      <c r="B257" t="s">
        <v>166</v>
      </c>
    </row>
    <row r="259" spans="1:2" x14ac:dyDescent="0.2">
      <c r="A259">
        <v>10409</v>
      </c>
      <c r="B259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NNNA</vt:lpstr>
      <vt:lpstr>Лист1</vt:lpstr>
      <vt:lpstr>Лист1!_1846874_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</cp:lastModifiedBy>
  <dcterms:created xsi:type="dcterms:W3CDTF">2014-07-26T05:52:12Z</dcterms:created>
  <dcterms:modified xsi:type="dcterms:W3CDTF">2014-07-26T06:22:03Z</dcterms:modified>
</cp:coreProperties>
</file>