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6" i="1"/>
  <c r="G6"/>
  <c r="H6"/>
  <c r="I6"/>
  <c r="J6"/>
  <c r="K6"/>
  <c r="L6"/>
  <c r="M6"/>
  <c r="N6"/>
  <c r="O6"/>
  <c r="P6"/>
  <c r="Q6"/>
  <c r="F7"/>
  <c r="G7"/>
  <c r="H7"/>
  <c r="I7"/>
  <c r="J7"/>
  <c r="K7"/>
  <c r="L7"/>
  <c r="M7"/>
  <c r="N7"/>
  <c r="O7"/>
  <c r="P7"/>
  <c r="Q7"/>
  <c r="F8"/>
  <c r="G8"/>
  <c r="H8"/>
  <c r="I8"/>
  <c r="J8"/>
  <c r="K8"/>
  <c r="L8"/>
  <c r="M8"/>
  <c r="N8"/>
  <c r="O8"/>
  <c r="P8"/>
  <c r="Q8"/>
  <c r="F9"/>
  <c r="G9"/>
  <c r="H9"/>
  <c r="I9"/>
  <c r="J9"/>
  <c r="K9"/>
  <c r="L9"/>
  <c r="M9"/>
  <c r="N9"/>
  <c r="O9"/>
  <c r="P9"/>
  <c r="Q9"/>
  <c r="F10"/>
  <c r="G10"/>
  <c r="H10"/>
  <c r="I10"/>
  <c r="J10"/>
  <c r="K10"/>
  <c r="L10"/>
  <c r="M10"/>
  <c r="N10"/>
  <c r="O10"/>
  <c r="P10"/>
  <c r="Q10"/>
  <c r="G5"/>
  <c r="H5"/>
  <c r="I5"/>
  <c r="J5"/>
  <c r="K5"/>
  <c r="L5"/>
  <c r="M5"/>
  <c r="N5"/>
  <c r="O5"/>
  <c r="P5"/>
  <c r="Q5"/>
  <c r="F5"/>
</calcChain>
</file>

<file path=xl/sharedStrings.xml><?xml version="1.0" encoding="utf-8"?>
<sst xmlns="http://schemas.openxmlformats.org/spreadsheetml/2006/main" count="22" uniqueCount="20">
  <si>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</si>
  <si>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</si>
  <si>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</si>
  <si>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</si>
  <si>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</si>
  <si>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</si>
  <si>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</si>
  <si>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</si>
  <si>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</si>
  <si>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</si>
  <si>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</si>
  <si>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</si>
  <si>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Выплаты по купону в $ за период</t>
  </si>
  <si>
    <t>Дата выплаты по купону</t>
  </si>
  <si>
    <t>Выплаты (time)</t>
  </si>
  <si>
    <t>Дни</t>
  </si>
  <si>
    <t>quarter</t>
  </si>
  <si>
    <t>monthly</t>
  </si>
  <si>
    <t>semi-anl</t>
  </si>
  <si>
    <t>annual</t>
  </si>
</sst>
</file>

<file path=xl/styles.xml><?xml version="1.0" encoding="utf-8"?>
<styleSheet xmlns="http://schemas.openxmlformats.org/spreadsheetml/2006/main">
  <numFmts count="1">
    <numFmt numFmtId="164" formatCode="_-* #,##0_р_._-;\-* #,##0_р_._-;_-* &quot;-&quot;??_р_._-;_-@_-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numRef>
              <c:f>[1]Look!$U$1:$AF$1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[1]Look!$U$2:$AF$2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axId val="79067392"/>
        <c:axId val="94855168"/>
      </c:barChart>
      <c:catAx>
        <c:axId val="79067392"/>
        <c:scaling>
          <c:orientation val="minMax"/>
        </c:scaling>
        <c:axPos val="b"/>
        <c:numFmt formatCode="General" sourceLinked="1"/>
        <c:tickLblPos val="nextTo"/>
        <c:crossAx val="94855168"/>
        <c:crosses val="autoZero"/>
        <c:auto val="1"/>
        <c:lblAlgn val="ctr"/>
        <c:lblOffset val="100"/>
      </c:catAx>
      <c:valAx>
        <c:axId val="94855168"/>
        <c:scaling>
          <c:orientation val="minMax"/>
        </c:scaling>
        <c:axPos val="l"/>
        <c:majorGridlines/>
        <c:numFmt formatCode="General" sourceLinked="1"/>
        <c:tickLblPos val="nextTo"/>
        <c:crossAx val="790673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9</xdr:col>
      <xdr:colOff>19050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%20div%20portfolio%20funds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L11" sqref="L11"/>
    </sheetView>
  </sheetViews>
  <sheetFormatPr defaultRowHeight="15"/>
  <cols>
    <col min="2" max="2" width="10.140625" bestFit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</row>
    <row r="3" spans="1:17">
      <c r="A3" s="1"/>
      <c r="B3" s="1"/>
      <c r="C3" s="1"/>
      <c r="D3" s="1"/>
      <c r="E3" s="1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51">
      <c r="A4" s="3" t="s">
        <v>12</v>
      </c>
      <c r="B4" s="3" t="s">
        <v>13</v>
      </c>
      <c r="C4" s="3" t="s">
        <v>14</v>
      </c>
      <c r="D4" s="3" t="s">
        <v>15</v>
      </c>
      <c r="E4" s="1"/>
      <c r="F4" s="6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</row>
    <row r="5" spans="1:17">
      <c r="A5" s="1">
        <v>50</v>
      </c>
      <c r="B5" s="2">
        <v>41779</v>
      </c>
      <c r="C5" s="1" t="s">
        <v>16</v>
      </c>
      <c r="D5" s="1">
        <v>90</v>
      </c>
      <c r="E5" s="1"/>
      <c r="F5" s="1">
        <f>IF(MONTH($B5)&gt;F$4,0,IF(MOD(F$4-MONTH($B5),$D5/30)=0,$A5,0))</f>
        <v>0</v>
      </c>
      <c r="G5" s="1">
        <f t="shared" ref="G5:Q10" si="0">IF(MONTH($B5)&gt;G$4,0,IF(MOD(G$4-MONTH($B5),$D5/30)=0,$A5,0))</f>
        <v>0</v>
      </c>
      <c r="H5" s="1">
        <f t="shared" si="0"/>
        <v>0</v>
      </c>
      <c r="I5" s="1">
        <f t="shared" si="0"/>
        <v>0</v>
      </c>
      <c r="J5" s="1">
        <f t="shared" si="0"/>
        <v>50</v>
      </c>
      <c r="K5" s="1">
        <f t="shared" si="0"/>
        <v>0</v>
      </c>
      <c r="L5" s="1">
        <f t="shared" si="0"/>
        <v>0</v>
      </c>
      <c r="M5" s="1">
        <f t="shared" si="0"/>
        <v>50</v>
      </c>
      <c r="N5" s="1">
        <f t="shared" si="0"/>
        <v>0</v>
      </c>
      <c r="O5" s="1">
        <f t="shared" si="0"/>
        <v>0</v>
      </c>
      <c r="P5" s="1">
        <f t="shared" si="0"/>
        <v>50</v>
      </c>
      <c r="Q5" s="1">
        <f t="shared" si="0"/>
        <v>0</v>
      </c>
    </row>
    <row r="6" spans="1:17">
      <c r="A6" s="1">
        <v>100</v>
      </c>
      <c r="B6" s="2">
        <v>41835</v>
      </c>
      <c r="C6" s="1" t="s">
        <v>17</v>
      </c>
      <c r="D6" s="1">
        <v>30</v>
      </c>
      <c r="E6" s="1"/>
      <c r="F6" s="1">
        <f t="shared" ref="F6:F10" si="1">IF(MONTH($B6)&gt;F$4,0,IF(MOD(F$4-MONTH($B6),$D6/30)=0,$A6,0))</f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100</v>
      </c>
      <c r="M6" s="1">
        <f t="shared" si="0"/>
        <v>100</v>
      </c>
      <c r="N6" s="1">
        <f t="shared" si="0"/>
        <v>100</v>
      </c>
      <c r="O6" s="1">
        <f t="shared" si="0"/>
        <v>100</v>
      </c>
      <c r="P6" s="1">
        <f t="shared" si="0"/>
        <v>100</v>
      </c>
      <c r="Q6" s="1">
        <f t="shared" si="0"/>
        <v>100</v>
      </c>
    </row>
    <row r="7" spans="1:17">
      <c r="A7" s="1">
        <v>39</v>
      </c>
      <c r="B7" s="2">
        <v>41827</v>
      </c>
      <c r="C7" s="1" t="s">
        <v>18</v>
      </c>
      <c r="D7" s="1">
        <v>180</v>
      </c>
      <c r="E7" s="1"/>
      <c r="F7" s="1">
        <f t="shared" si="1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39</v>
      </c>
      <c r="M7" s="1">
        <f t="shared" si="0"/>
        <v>0</v>
      </c>
      <c r="N7" s="1">
        <f t="shared" si="0"/>
        <v>0</v>
      </c>
      <c r="O7" s="1">
        <f t="shared" si="0"/>
        <v>0</v>
      </c>
      <c r="P7" s="1">
        <f t="shared" si="0"/>
        <v>0</v>
      </c>
      <c r="Q7" s="1">
        <f t="shared" si="0"/>
        <v>0</v>
      </c>
    </row>
    <row r="8" spans="1:17">
      <c r="A8" s="1">
        <v>300</v>
      </c>
      <c r="B8" s="2">
        <v>41862</v>
      </c>
      <c r="C8" s="1" t="s">
        <v>17</v>
      </c>
      <c r="D8" s="1">
        <v>30</v>
      </c>
      <c r="E8" s="1"/>
      <c r="F8" s="1">
        <f t="shared" si="1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300</v>
      </c>
      <c r="N8" s="1">
        <f t="shared" si="0"/>
        <v>300</v>
      </c>
      <c r="O8" s="1">
        <f t="shared" si="0"/>
        <v>300</v>
      </c>
      <c r="P8" s="1">
        <f t="shared" si="0"/>
        <v>300</v>
      </c>
      <c r="Q8" s="1">
        <f t="shared" si="0"/>
        <v>300</v>
      </c>
    </row>
    <row r="9" spans="1:17">
      <c r="A9" s="1">
        <v>128</v>
      </c>
      <c r="B9" s="2">
        <v>41867</v>
      </c>
      <c r="C9" s="1" t="s">
        <v>16</v>
      </c>
      <c r="D9" s="1">
        <v>90</v>
      </c>
      <c r="E9" s="1"/>
      <c r="F9" s="1">
        <f t="shared" si="1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0"/>
        <v>128</v>
      </c>
      <c r="N9" s="1">
        <f t="shared" si="0"/>
        <v>0</v>
      </c>
      <c r="O9" s="1">
        <f t="shared" si="0"/>
        <v>0</v>
      </c>
      <c r="P9" s="1">
        <f t="shared" si="0"/>
        <v>128</v>
      </c>
      <c r="Q9" s="1">
        <f t="shared" si="0"/>
        <v>0</v>
      </c>
    </row>
    <row r="10" spans="1:17">
      <c r="A10" s="1">
        <v>43</v>
      </c>
      <c r="B10" s="2">
        <v>41827</v>
      </c>
      <c r="C10" s="1" t="s">
        <v>19</v>
      </c>
      <c r="D10" s="1">
        <v>360</v>
      </c>
      <c r="E10" s="1"/>
      <c r="F10" s="1">
        <f t="shared" si="1"/>
        <v>0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43</v>
      </c>
      <c r="M10" s="1">
        <f t="shared" si="0"/>
        <v>0</v>
      </c>
      <c r="N10" s="1">
        <f t="shared" si="0"/>
        <v>0</v>
      </c>
      <c r="O10" s="1">
        <f t="shared" si="0"/>
        <v>0</v>
      </c>
      <c r="P10" s="1">
        <f t="shared" si="0"/>
        <v>0</v>
      </c>
      <c r="Q10" s="1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Citigroup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Erykalov, Pavel [RCB-EMEA]</dc:creator>
  <cp:lastModifiedBy>User</cp:lastModifiedBy>
  <dcterms:created xsi:type="dcterms:W3CDTF">2014-08-01T08:40:24Z</dcterms:created>
  <dcterms:modified xsi:type="dcterms:W3CDTF">2014-08-01T17:01:10Z</dcterms:modified>
</cp:coreProperties>
</file>