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Pavel.Ukhanev\Desktop\"/>
    </mc:Choice>
  </mc:AlternateContent>
  <bookViews>
    <workbookView xWindow="0" yWindow="0" windowWidth="28800" windowHeight="12435" activeTab="2"/>
  </bookViews>
  <sheets>
    <sheet name="сравнение" sheetId="1" r:id="rId1"/>
    <sheet name="Лист2" sheetId="2" r:id="rId2"/>
    <sheet name="Должно быть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  <c r="B4" i="1"/>
  <c r="B3" i="1"/>
  <c r="B2" i="1"/>
</calcChain>
</file>

<file path=xl/sharedStrings.xml><?xml version="1.0" encoding="utf-8"?>
<sst xmlns="http://schemas.openxmlformats.org/spreadsheetml/2006/main" count="24" uniqueCount="11">
  <si>
    <t>НР</t>
  </si>
  <si>
    <t>Валовые подключения</t>
  </si>
  <si>
    <t xml:space="preserve">Активных абонентов </t>
  </si>
  <si>
    <t>Активных абонентов</t>
  </si>
  <si>
    <t>Входящий роуминг</t>
  </si>
  <si>
    <t>Входящийроуминг</t>
  </si>
  <si>
    <t>Входящий трафик</t>
  </si>
  <si>
    <t>Выручка от передачи</t>
  </si>
  <si>
    <t>Выручка от интернета</t>
  </si>
  <si>
    <t>Выручка от инета</t>
  </si>
  <si>
    <t>Обробатываемые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</si>
</sst>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3" borderId="0" xfId="0" applyFill="1" applyAlignment="1">
      <alignment horizontal="center"/>
    </xf>
    <xf numFmtId="0" fontId="0" fillId="3" borderId="0" xfId="0" applyFill="1" applyAlignment="1"/>
    <xf numFmtId="0" fontId="0" fillId="0" borderId="0" xfId="0" applyNumberFormat="1"/>
    <xf numFmtId="49" fontId="0" fillId="0" borderId="0" xfId="0" applyNumberFormat="1"/>
    <xf numFmtId="1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85;&#1085;&#1099;&#1077;%20&#1087;&#1086;%20&#1089;&#1088;&#1077;&#1079;&#1072;&#1084;/1.3%20&#1073;&#1080;&#1083;&#1083;&#1080;&#1085;&#1075;-&#1042;&#1086;&#1083;&#1075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рез"/>
      <sheetName val="Сравнение"/>
      <sheetName val="Общие данные"/>
      <sheetName val="сводная"/>
      <sheetName val="выгр_subs"/>
      <sheetName val="выгр_srv"/>
      <sheetName val="выгр_traff"/>
      <sheetName val="выгр_vas"/>
      <sheetName val="выгр_СПЖА"/>
      <sheetName val="Лист4"/>
      <sheetName val="Лист2"/>
    </sheetNames>
    <sheetDataSet>
      <sheetData sheetId="0"/>
      <sheetData sheetId="1">
        <row r="21">
          <cell r="F21">
            <v>11612527</v>
          </cell>
        </row>
        <row r="22">
          <cell r="F22">
            <v>486653</v>
          </cell>
        </row>
        <row r="26">
          <cell r="F26">
            <v>73002.693993999987</v>
          </cell>
        </row>
        <row r="27">
          <cell r="F27">
            <v>1627.2871999999998</v>
          </cell>
        </row>
        <row r="28">
          <cell r="F28">
            <v>1586740.9857480002</v>
          </cell>
        </row>
        <row r="44">
          <cell r="F44">
            <v>271351583.05000001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9"/>
  <sheetViews>
    <sheetView workbookViewId="0">
      <selection sqref="A1:B1"/>
    </sheetView>
  </sheetViews>
  <sheetFormatPr defaultRowHeight="15" x14ac:dyDescent="0.25"/>
  <cols>
    <col min="1" max="1" width="47.28515625" customWidth="1"/>
    <col min="2" max="2" width="12" bestFit="1" customWidth="1"/>
    <col min="3" max="3" width="40.5703125" customWidth="1"/>
    <col min="4" max="4" width="11" bestFit="1" customWidth="1"/>
  </cols>
  <sheetData>
    <row r="1" spans="1:4" x14ac:dyDescent="0.25">
      <c r="A1" s="1" t="s">
        <v>0</v>
      </c>
      <c r="B1" s="2"/>
    </row>
    <row r="2" spans="1:4" x14ac:dyDescent="0.25">
      <c r="A2" t="s">
        <v>2</v>
      </c>
      <c r="B2" s="5">
        <f>[1]срез!F21</f>
        <v>11612527</v>
      </c>
    </row>
    <row r="3" spans="1:4" x14ac:dyDescent="0.25">
      <c r="A3" t="s">
        <v>1</v>
      </c>
      <c r="B3" s="5">
        <f>[1]срез!F22</f>
        <v>486653</v>
      </c>
    </row>
    <row r="4" spans="1:4" x14ac:dyDescent="0.25">
      <c r="A4" t="s">
        <v>4</v>
      </c>
      <c r="B4" s="7">
        <f>[1]срез!F26*1000</f>
        <v>73002693.993999988</v>
      </c>
    </row>
    <row r="5" spans="1:4" x14ac:dyDescent="0.25">
      <c r="A5" t="s">
        <v>5</v>
      </c>
      <c r="B5" s="7">
        <f>[1]срез!F27*1000</f>
        <v>1627287.1999999997</v>
      </c>
    </row>
    <row r="6" spans="1:4" x14ac:dyDescent="0.25">
      <c r="A6" t="s">
        <v>6</v>
      </c>
      <c r="B6" s="7">
        <f>[1]срез!F28*1000</f>
        <v>1586740985.7480001</v>
      </c>
    </row>
    <row r="7" spans="1:4" x14ac:dyDescent="0.25">
      <c r="A7" t="s">
        <v>7</v>
      </c>
      <c r="B7" s="7">
        <f>[1]срез!F44/1000</f>
        <v>271351.58305000002</v>
      </c>
    </row>
    <row r="8" spans="1:4" x14ac:dyDescent="0.25">
      <c r="A8" t="s">
        <v>8</v>
      </c>
      <c r="B8" s="7">
        <v>55</v>
      </c>
    </row>
    <row r="9" spans="1:4" x14ac:dyDescent="0.25">
      <c r="A9" t="s">
        <v>8</v>
      </c>
      <c r="B9" s="7">
        <v>55</v>
      </c>
    </row>
    <row r="10" spans="1:4" x14ac:dyDescent="0.25">
      <c r="B10" s="7"/>
      <c r="C10" s="6"/>
      <c r="D10" s="7"/>
    </row>
    <row r="11" spans="1:4" x14ac:dyDescent="0.25">
      <c r="B11" s="7"/>
      <c r="C11" s="6"/>
      <c r="D11" s="7"/>
    </row>
    <row r="12" spans="1:4" x14ac:dyDescent="0.25">
      <c r="B12" s="7"/>
      <c r="C12" s="6"/>
      <c r="D12" s="7"/>
    </row>
    <row r="13" spans="1:4" x14ac:dyDescent="0.25">
      <c r="B13" s="7"/>
      <c r="C13" s="6"/>
      <c r="D13" s="7"/>
    </row>
    <row r="14" spans="1:4" x14ac:dyDescent="0.25">
      <c r="B14" s="7"/>
      <c r="C14" s="6"/>
      <c r="D14" s="7"/>
    </row>
    <row r="15" spans="1:4" x14ac:dyDescent="0.25">
      <c r="B15" s="7"/>
      <c r="C15" s="6"/>
      <c r="D15" s="7"/>
    </row>
    <row r="16" spans="1:4" x14ac:dyDescent="0.25">
      <c r="B16" s="5"/>
      <c r="C16" s="6"/>
      <c r="D16" s="5"/>
    </row>
    <row r="17" spans="2:4" x14ac:dyDescent="0.25">
      <c r="B17" s="5"/>
      <c r="C17" s="6"/>
      <c r="D17" s="5"/>
    </row>
    <row r="18" spans="2:4" x14ac:dyDescent="0.25">
      <c r="B18" s="5"/>
      <c r="C18" s="6"/>
      <c r="D18" s="5"/>
    </row>
    <row r="19" spans="2:4" x14ac:dyDescent="0.25">
      <c r="B19" s="5"/>
      <c r="C19" s="6"/>
      <c r="D19" s="5"/>
    </row>
    <row r="20" spans="2:4" x14ac:dyDescent="0.25">
      <c r="B20" s="5"/>
      <c r="C20" s="6"/>
      <c r="D20" s="5"/>
    </row>
    <row r="21" spans="2:4" x14ac:dyDescent="0.25">
      <c r="B21" s="5"/>
      <c r="C21" s="6"/>
      <c r="D21" s="5"/>
    </row>
    <row r="22" spans="2:4" x14ac:dyDescent="0.25">
      <c r="B22" s="5"/>
      <c r="C22" s="6"/>
      <c r="D22" s="5"/>
    </row>
    <row r="23" spans="2:4" x14ac:dyDescent="0.25">
      <c r="B23" s="5"/>
      <c r="C23" s="6"/>
      <c r="D23" s="5"/>
    </row>
    <row r="24" spans="2:4" x14ac:dyDescent="0.25">
      <c r="B24" s="7"/>
      <c r="C24" s="6"/>
      <c r="D24" s="7"/>
    </row>
    <row r="25" spans="2:4" x14ac:dyDescent="0.25">
      <c r="B25" s="7"/>
      <c r="C25" s="6"/>
      <c r="D25" s="7"/>
    </row>
    <row r="26" spans="2:4" x14ac:dyDescent="0.25">
      <c r="B26" s="7"/>
      <c r="C26" s="6"/>
      <c r="D26" s="7"/>
    </row>
    <row r="27" spans="2:4" x14ac:dyDescent="0.25">
      <c r="B27" s="7"/>
      <c r="C27" s="6"/>
      <c r="D27" s="7"/>
    </row>
    <row r="28" spans="2:4" x14ac:dyDescent="0.25">
      <c r="B28" s="5"/>
      <c r="C28" s="6"/>
      <c r="D28" s="7"/>
    </row>
    <row r="29" spans="2:4" x14ac:dyDescent="0.25">
      <c r="B29" s="5"/>
      <c r="C29" s="6"/>
      <c r="D2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8" sqref="A8:B9"/>
    </sheetView>
  </sheetViews>
  <sheetFormatPr defaultRowHeight="15" x14ac:dyDescent="0.25"/>
  <cols>
    <col min="1" max="1" width="26.85546875" bestFit="1" customWidth="1"/>
    <col min="2" max="2" width="11" bestFit="1" customWidth="1"/>
  </cols>
  <sheetData>
    <row r="1" spans="1:2" x14ac:dyDescent="0.25">
      <c r="A1" s="3" t="s">
        <v>10</v>
      </c>
      <c r="B1" s="4"/>
    </row>
    <row r="2" spans="1:2" x14ac:dyDescent="0.25">
      <c r="A2" s="6" t="s">
        <v>3</v>
      </c>
      <c r="B2" s="5">
        <v>11612527</v>
      </c>
    </row>
    <row r="3" spans="1:2" x14ac:dyDescent="0.25">
      <c r="A3" s="6" t="s">
        <v>1</v>
      </c>
      <c r="B3" s="5">
        <v>486653</v>
      </c>
    </row>
    <row r="4" spans="1:2" x14ac:dyDescent="0.25">
      <c r="A4" s="6" t="s">
        <v>4</v>
      </c>
      <c r="B4" s="7">
        <v>73002693.999999851</v>
      </c>
    </row>
    <row r="5" spans="1:2" x14ac:dyDescent="0.25">
      <c r="A5" t="s">
        <v>5</v>
      </c>
      <c r="B5" s="7">
        <v>1627287.1999999979</v>
      </c>
    </row>
    <row r="6" spans="1:2" x14ac:dyDescent="0.25">
      <c r="A6" t="s">
        <v>6</v>
      </c>
      <c r="B6" s="8">
        <v>1586740985.7499962</v>
      </c>
    </row>
    <row r="7" spans="1:2" x14ac:dyDescent="0.25">
      <c r="A7" s="6" t="s">
        <v>7</v>
      </c>
      <c r="B7" s="7">
        <v>271351.58304999978</v>
      </c>
    </row>
    <row r="8" spans="1:2" x14ac:dyDescent="0.25">
      <c r="A8" s="6" t="s">
        <v>9</v>
      </c>
      <c r="B8" s="7">
        <v>55</v>
      </c>
    </row>
    <row r="9" spans="1:2" x14ac:dyDescent="0.25">
      <c r="A9" s="6" t="s">
        <v>9</v>
      </c>
      <c r="B9" s="7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D6" sqref="D6"/>
    </sheetView>
  </sheetViews>
  <sheetFormatPr defaultRowHeight="15" x14ac:dyDescent="0.25"/>
  <cols>
    <col min="1" max="1" width="21.5703125" bestFit="1" customWidth="1"/>
    <col min="4" max="4" width="26.85546875" bestFit="1" customWidth="1"/>
  </cols>
  <sheetData>
    <row r="1" spans="1:5" x14ac:dyDescent="0.25">
      <c r="A1" s="1" t="s">
        <v>0</v>
      </c>
      <c r="B1" s="2"/>
      <c r="D1" s="3" t="s">
        <v>10</v>
      </c>
      <c r="E1" s="4"/>
    </row>
    <row r="2" spans="1:5" x14ac:dyDescent="0.25">
      <c r="A2" t="s">
        <v>8</v>
      </c>
      <c r="B2" s="7">
        <v>55</v>
      </c>
      <c r="D2" s="6" t="s">
        <v>9</v>
      </c>
      <c r="E2" s="7">
        <v>55</v>
      </c>
    </row>
    <row r="3" spans="1:5" x14ac:dyDescent="0.25">
      <c r="A3" t="s">
        <v>8</v>
      </c>
      <c r="B3" s="7">
        <v>55</v>
      </c>
      <c r="D3" s="6" t="s">
        <v>9</v>
      </c>
      <c r="E3" s="7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сравнение</vt:lpstr>
      <vt:lpstr>Лист2</vt:lpstr>
      <vt:lpstr>Должно быть</vt:lpstr>
    </vt:vector>
  </TitlesOfParts>
  <Company>ОАО "МегаФон"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Ukhanev (KVK)</dc:creator>
  <cp:lastModifiedBy>Pavel Ukhanev (KVK)</cp:lastModifiedBy>
  <dcterms:created xsi:type="dcterms:W3CDTF">2014-07-30T11:38:34Z</dcterms:created>
  <dcterms:modified xsi:type="dcterms:W3CDTF">2014-08-01T09:38:18Z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