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remetiev.dv\Desktop\Программки в Excel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<sst xmlns="http://schemas.openxmlformats.org/spreadsheetml/2006/main" count="52" uniqueCount="40">
  <si>
    <t>Отчет о договорах в разрезе видов деятельности</t>
  </si>
  <si>
    <t>Контрагент</t>
  </si>
  <si>
    <t>ИНН</t>
  </si>
  <si>
    <t>Башнефть" ОАО АНК</t>
  </si>
  <si>
    <t>ООО "Юкатан"</t>
  </si>
  <si>
    <t>ООО "КамаЛес"</t>
  </si>
  <si>
    <t>Аралия ДВ</t>
  </si>
  <si>
    <t>Восток ППК</t>
  </si>
  <si>
    <t>Дальний</t>
  </si>
  <si>
    <t>Диморфант</t>
  </si>
  <si>
    <t>МегаФон</t>
  </si>
  <si>
    <t>Якутскгеофизика</t>
  </si>
  <si>
    <t>0326482335</t>
  </si>
  <si>
    <t>"Юкатан"</t>
  </si>
  <si>
    <t>аренда</t>
  </si>
  <si>
    <t>0274051582</t>
  </si>
  <si>
    <t>"АНК "Башнефть"</t>
  </si>
  <si>
    <t>ОАО "Якутскгеофизика"</t>
  </si>
  <si>
    <t>7728645409</t>
  </si>
  <si>
    <t>ФСК ЕЭС</t>
  </si>
  <si>
    <t>7812014560</t>
  </si>
  <si>
    <t>2813008112</t>
  </si>
  <si>
    <t>Бурейский лесхоз</t>
  </si>
  <si>
    <t>2801144167</t>
  </si>
  <si>
    <t>Восток-Лес</t>
  </si>
  <si>
    <t>2801069343</t>
  </si>
  <si>
    <t>Асфальт</t>
  </si>
  <si>
    <t>2810003780</t>
  </si>
  <si>
    <t>Тур-Охота</t>
  </si>
  <si>
    <t>2810004159</t>
  </si>
  <si>
    <t>Синь-Чун</t>
  </si>
  <si>
    <t>2801154670</t>
  </si>
  <si>
    <t>РесурсВосток</t>
  </si>
  <si>
    <t>2813000836</t>
  </si>
  <si>
    <t>Электро-сервис</t>
  </si>
  <si>
    <t>Наличие аренды:</t>
  </si>
  <si>
    <t>5904009334</t>
  </si>
  <si>
    <t>" КамаЛес"</t>
  </si>
  <si>
    <t>Как сделать, чтобы при сличения ИНН, начинающегося с нуля или не начинающегося, выскакивало словосочетание аренда из базы источника?</t>
  </si>
  <si>
    <t>База-источник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</si>
</sst>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000000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charset val="204"/>
      <scheme val="minor"/>
    </font>
    <font>
      <b/>
      <sz val="10"/>
      <name val="Arial"/>
      <family val="2"/>
    </font>
    <font>
      <sz val="10"/>
      <name val="Arial"/>
      <family val="2"/>
      <charset val="204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</borders>
  <cellStyleXfs count="3">
    <xf numFmtId="0" fontId="0" fillId="0" borderId="0"/>
    <xf numFmtId="0" fontId="5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/>
    </xf>
    <xf numFmtId="49" fontId="6" fillId="0" borderId="1" xfId="1" applyNumberFormat="1" applyFont="1" applyFill="1" applyBorder="1" applyAlignment="1" applyProtection="1">
      <alignment horizontal="left" vertical="top" wrapText="1"/>
    </xf>
    <xf numFmtId="49" fontId="6" fillId="0" borderId="1" xfId="1" applyNumberFormat="1" applyFont="1" applyFill="1" applyBorder="1" applyAlignment="1" applyProtection="1">
      <alignment vertical="top" wrapText="1"/>
    </xf>
    <xf numFmtId="0" fontId="3" fillId="0" borderId="2" xfId="0" applyFont="1" applyBorder="1" applyAlignment="1">
      <alignment horizontal="left" vertical="top" wrapText="1" indent="4"/>
    </xf>
    <xf numFmtId="164" fontId="3" fillId="0" borderId="2" xfId="0" applyNumberFormat="1" applyFont="1" applyBorder="1" applyAlignment="1">
      <alignment horizontal="left" vertical="top" wrapText="1"/>
    </xf>
    <xf numFmtId="0" fontId="0" fillId="0" borderId="2" xfId="0" applyBorder="1"/>
    <xf numFmtId="1" fontId="3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 indent="4"/>
    </xf>
    <xf numFmtId="0" fontId="0" fillId="0" borderId="0" xfId="0"/>
    <xf numFmtId="1" fontId="0" fillId="0" borderId="2" xfId="0" applyNumberForma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top" wrapText="1"/>
    </xf>
    <xf numFmtId="49" fontId="6" fillId="0" borderId="3" xfId="1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C5" sqref="C5"/>
    </sheetView>
  </sheetViews>
  <sheetFormatPr defaultColWidth="8.7109375" defaultRowHeight="15" outlineLevelRow="1" x14ac:dyDescent="0.25"/>
  <cols>
    <col min="1" max="1" width="30.85546875" style="1" customWidth="1"/>
    <col min="2" max="2" width="14" style="1" customWidth="1"/>
    <col min="5" max="5" width="11" bestFit="1" customWidth="1"/>
    <col min="7" max="7" width="9.5703125" bestFit="1" customWidth="1"/>
  </cols>
  <sheetData>
    <row r="1" spans="1:9" ht="24.95" customHeight="1" x14ac:dyDescent="0.25">
      <c r="A1" s="2" t="s">
        <v>0</v>
      </c>
      <c r="E1" s="16" t="s">
        <v>38</v>
      </c>
      <c r="F1" s="16"/>
      <c r="G1" s="16"/>
      <c r="H1" s="16"/>
      <c r="I1" s="16"/>
    </row>
    <row r="2" spans="1:9" s="1" customFormat="1" ht="9.9499999999999993" customHeight="1" x14ac:dyDescent="0.25">
      <c r="E2" s="16"/>
      <c r="F2" s="16"/>
      <c r="G2" s="16"/>
      <c r="H2" s="16"/>
      <c r="I2" s="16"/>
    </row>
    <row r="3" spans="1:9" ht="32.25" customHeight="1" x14ac:dyDescent="0.25">
      <c r="A3" s="12" t="s">
        <v>1</v>
      </c>
      <c r="B3" s="12" t="s">
        <v>2</v>
      </c>
      <c r="C3" s="13" t="s">
        <v>35</v>
      </c>
      <c r="E3" s="16"/>
      <c r="F3" s="16"/>
      <c r="G3" s="16"/>
      <c r="H3" s="16"/>
      <c r="I3" s="16"/>
    </row>
    <row r="4" spans="1:9" ht="21.95" customHeight="1" outlineLevel="1" x14ac:dyDescent="0.25">
      <c r="A4" s="5" t="s">
        <v>3</v>
      </c>
      <c r="B4" s="6">
        <v>274051582</v>
      </c>
      <c r="C4" s="7" t="e">
        <f>VLOOKUP(TEXT(B4,"0000000000"),G$5:I$17&amp;"",3,0)</f>
        <v>#VALUE!</v>
      </c>
      <c r="G4" s="17" t="s">
        <v>39</v>
      </c>
      <c r="H4" s="17"/>
      <c r="I4" s="17"/>
    </row>
    <row r="5" spans="1:9" ht="31.5" x14ac:dyDescent="0.25">
      <c r="A5" s="5" t="s">
        <v>11</v>
      </c>
      <c r="B5" s="8">
        <v>1435078075</v>
      </c>
      <c r="C5" s="7"/>
      <c r="D5" s="10"/>
      <c r="G5" s="15">
        <v>1435078075</v>
      </c>
      <c r="H5" s="15" t="s">
        <v>17</v>
      </c>
      <c r="I5" s="15" t="s">
        <v>14</v>
      </c>
    </row>
    <row r="6" spans="1:9" x14ac:dyDescent="0.25">
      <c r="A6" s="9" t="s">
        <v>6</v>
      </c>
      <c r="B6" s="14">
        <v>2543029863</v>
      </c>
      <c r="C6" s="7"/>
      <c r="D6" s="10"/>
      <c r="G6" s="3" t="s">
        <v>18</v>
      </c>
      <c r="H6" s="3" t="s">
        <v>19</v>
      </c>
      <c r="I6" s="3" t="s">
        <v>14</v>
      </c>
    </row>
    <row r="7" spans="1:9" ht="15" customHeight="1" x14ac:dyDescent="0.25">
      <c r="A7" s="9" t="s">
        <v>7</v>
      </c>
      <c r="B7" s="14">
        <v>2536109170</v>
      </c>
      <c r="C7" s="7"/>
      <c r="D7" s="10"/>
      <c r="G7" s="3" t="s">
        <v>20</v>
      </c>
      <c r="H7" s="3" t="s">
        <v>10</v>
      </c>
      <c r="I7" s="3" t="s">
        <v>14</v>
      </c>
    </row>
    <row r="8" spans="1:9" ht="21" x14ac:dyDescent="0.25">
      <c r="A8" s="9" t="s">
        <v>8</v>
      </c>
      <c r="B8" s="14">
        <v>2517006877</v>
      </c>
      <c r="C8" s="7"/>
      <c r="D8" s="10"/>
      <c r="G8" s="3" t="s">
        <v>21</v>
      </c>
      <c r="H8" s="3" t="s">
        <v>22</v>
      </c>
      <c r="I8" s="3" t="s">
        <v>14</v>
      </c>
    </row>
    <row r="9" spans="1:9" ht="21" x14ac:dyDescent="0.25">
      <c r="A9" s="9" t="s">
        <v>9</v>
      </c>
      <c r="B9" s="14">
        <v>2539013067</v>
      </c>
      <c r="C9" s="7"/>
      <c r="D9" s="10"/>
      <c r="G9" s="3" t="s">
        <v>23</v>
      </c>
      <c r="H9" s="3" t="s">
        <v>24</v>
      </c>
      <c r="I9" s="3" t="s">
        <v>14</v>
      </c>
    </row>
    <row r="10" spans="1:9" x14ac:dyDescent="0.25">
      <c r="A10" s="9" t="s">
        <v>5</v>
      </c>
      <c r="B10" s="11">
        <v>5904009334</v>
      </c>
      <c r="C10" s="7"/>
      <c r="D10" s="10"/>
      <c r="G10" s="3" t="s">
        <v>12</v>
      </c>
      <c r="H10" s="3" t="s">
        <v>13</v>
      </c>
      <c r="I10" s="3" t="s">
        <v>14</v>
      </c>
    </row>
    <row r="11" spans="1:9" x14ac:dyDescent="0.25">
      <c r="A11" s="5" t="s">
        <v>4</v>
      </c>
      <c r="B11" s="6">
        <v>326482335</v>
      </c>
      <c r="C11" s="7"/>
      <c r="D11" s="10"/>
      <c r="G11" s="3" t="s">
        <v>25</v>
      </c>
      <c r="H11" s="3" t="s">
        <v>26</v>
      </c>
      <c r="I11" s="3" t="s">
        <v>14</v>
      </c>
    </row>
    <row r="12" spans="1:9" x14ac:dyDescent="0.25">
      <c r="C12" s="10"/>
      <c r="D12" s="10"/>
      <c r="G12" s="3" t="s">
        <v>27</v>
      </c>
      <c r="H12" s="3" t="s">
        <v>28</v>
      </c>
      <c r="I12" s="3" t="s">
        <v>14</v>
      </c>
    </row>
    <row r="13" spans="1:9" ht="60" customHeight="1" x14ac:dyDescent="0.25">
      <c r="G13" s="3" t="s">
        <v>15</v>
      </c>
      <c r="H13" s="4" t="s">
        <v>16</v>
      </c>
      <c r="I13" s="3" t="s">
        <v>14</v>
      </c>
    </row>
    <row r="14" spans="1:9" x14ac:dyDescent="0.25">
      <c r="G14" s="3" t="s">
        <v>29</v>
      </c>
      <c r="H14" s="3" t="s">
        <v>30</v>
      </c>
      <c r="I14" s="3" t="s">
        <v>14</v>
      </c>
    </row>
    <row r="15" spans="1:9" ht="21" x14ac:dyDescent="0.25">
      <c r="G15" s="3" t="s">
        <v>31</v>
      </c>
      <c r="H15" s="3" t="s">
        <v>32</v>
      </c>
      <c r="I15" s="3" t="s">
        <v>14</v>
      </c>
    </row>
    <row r="16" spans="1:9" ht="21" x14ac:dyDescent="0.25">
      <c r="G16" s="3" t="s">
        <v>33</v>
      </c>
      <c r="H16" s="3" t="s">
        <v>34</v>
      </c>
      <c r="I16" s="3" t="s">
        <v>14</v>
      </c>
    </row>
    <row r="17" spans="7:9" ht="21" x14ac:dyDescent="0.25">
      <c r="G17" s="3" t="s">
        <v>36</v>
      </c>
      <c r="H17" s="3" t="s">
        <v>37</v>
      </c>
      <c r="I17" s="3" t="s">
        <v>14</v>
      </c>
    </row>
    <row r="25" spans="7:9" ht="15" customHeight="1" x14ac:dyDescent="0.25"/>
    <row r="26" spans="7:9" ht="15" customHeight="1" x14ac:dyDescent="0.25"/>
    <row r="27" spans="7:9" ht="15" customHeight="1" x14ac:dyDescent="0.25"/>
    <row r="28" spans="7:9" ht="15" customHeight="1" x14ac:dyDescent="0.25"/>
  </sheetData>
  <mergeCells count="2">
    <mergeCell ref="E1:I3"/>
    <mergeCell ref="G4:I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C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Трунова Татьяна Николаевна</dc:creator>
  <cp:lastModifiedBy>Шереметьев Дмитрий Викторович</cp:lastModifiedBy>
  <dcterms:created xsi:type="dcterms:W3CDTF">2014-07-31T10:24:51Z</dcterms:created>
  <dcterms:modified xsi:type="dcterms:W3CDTF">2014-08-01T05:33:08Z</dcterms:modified>
</cp:coreProperties>
</file>