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19320" windowHeight="6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5" i="1"/>
  <c r="J6"/>
  <c r="J7"/>
  <c r="J8"/>
  <c r="J9"/>
  <c r="J4"/>
  <c r="K5"/>
  <c r="K6"/>
  <c r="K7"/>
  <c r="K8"/>
  <c r="K9"/>
  <c r="K4"/>
</calcChain>
</file>

<file path=xl/sharedStrings.xml><?xml version="1.0" encoding="utf-8"?>
<sst xmlns="http://schemas.openxmlformats.org/spreadsheetml/2006/main" count="61" uniqueCount="30">
  <si>
    <t>31 неделя</t>
  </si>
  <si>
    <t>дата</t>
  </si>
  <si>
    <t>d1</t>
  </si>
  <si>
    <t>d2</t>
  </si>
  <si>
    <t>a</t>
  </si>
  <si>
    <t>n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</si>
  <si>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</si>
  <si>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</si>
  <si>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</si>
  <si>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</si>
  <si>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</si>
  <si>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</si>
  <si>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</si>
  <si>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Andzela</t>
  </si>
  <si>
    <t>Nijole</t>
  </si>
  <si>
    <t>inesa</t>
  </si>
  <si>
    <t>andrej</t>
  </si>
  <si>
    <t>andzela</t>
  </si>
  <si>
    <t>zanna</t>
  </si>
  <si>
    <t>jolita</t>
  </si>
  <si>
    <t>7:00 - 12:00</t>
  </si>
  <si>
    <t>8:00 - 16:30</t>
  </si>
  <si>
    <t>16:00 - 24:00</t>
  </si>
  <si>
    <t>22:00 - 7:30</t>
  </si>
  <si>
    <t xml:space="preserve">вечерние / ночные часы </t>
  </si>
  <si>
    <t>17:00-7:00</t>
  </si>
  <si>
    <t>дневн часы</t>
  </si>
  <si>
    <t>ночн часы</t>
  </si>
  <si>
    <t>дневных часов в смене</t>
  </si>
  <si>
    <t>ночных часов в смене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</si>
</sst>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1" fillId="0" borderId="1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0" fillId="0" borderId="9" xfId="0" applyBorder="1"/>
    <xf numFmtId="16" fontId="0" fillId="0" borderId="15" xfId="0" applyNumberFormat="1" applyBorder="1"/>
    <xf numFmtId="16" fontId="0" fillId="0" borderId="2" xfId="0" applyNumberFormat="1" applyBorder="1"/>
    <xf numFmtId="16" fontId="0" fillId="0" borderId="13" xfId="0" applyNumberFormat="1" applyBorder="1"/>
    <xf numFmtId="16" fontId="0" fillId="0" borderId="14" xfId="0" applyNumberForma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16" xfId="0" applyBorder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1"/>
  <sheetViews>
    <sheetView tabSelected="1" workbookViewId="0">
      <selection activeCell="K4" sqref="K4"/>
    </sheetView>
  </sheetViews>
  <sheetFormatPr defaultRowHeight="15"/>
  <cols>
    <col min="2" max="2" width="13.7109375" customWidth="1"/>
    <col min="3" max="3" width="7.140625" customWidth="1"/>
    <col min="10" max="10" width="12" customWidth="1"/>
  </cols>
  <sheetData>
    <row r="1" spans="2:11">
      <c r="B1" t="s">
        <v>28</v>
      </c>
      <c r="D1">
        <v>5</v>
      </c>
      <c r="E1">
        <v>8.5</v>
      </c>
      <c r="F1">
        <v>1</v>
      </c>
      <c r="G1">
        <v>0.5</v>
      </c>
    </row>
    <row r="2" spans="2:11" ht="15.75" thickBot="1">
      <c r="B2" s="24" t="s">
        <v>29</v>
      </c>
      <c r="C2" s="24"/>
      <c r="F2">
        <v>7</v>
      </c>
      <c r="G2">
        <v>9</v>
      </c>
    </row>
    <row r="3" spans="2:11" ht="15.75" thickBot="1">
      <c r="B3" s="11" t="s">
        <v>0</v>
      </c>
      <c r="C3" s="10" t="s">
        <v>1</v>
      </c>
      <c r="D3" s="12" t="s">
        <v>2</v>
      </c>
      <c r="E3" s="13" t="s">
        <v>3</v>
      </c>
      <c r="F3" s="12" t="s">
        <v>4</v>
      </c>
      <c r="G3" s="14" t="s">
        <v>5</v>
      </c>
      <c r="J3" s="22" t="s">
        <v>26</v>
      </c>
      <c r="K3" s="22" t="s">
        <v>27</v>
      </c>
    </row>
    <row r="4" spans="2:11" ht="15.75" thickBot="1">
      <c r="B4" s="15" t="s">
        <v>6</v>
      </c>
      <c r="C4" s="18">
        <v>41848</v>
      </c>
      <c r="D4" s="3" t="s">
        <v>13</v>
      </c>
      <c r="E4" s="4" t="s">
        <v>16</v>
      </c>
      <c r="F4" s="4" t="s">
        <v>19</v>
      </c>
      <c r="G4" s="9" t="s">
        <v>15</v>
      </c>
      <c r="I4" s="1" t="s">
        <v>13</v>
      </c>
      <c r="J4" s="23">
        <f>COUNTIF($D$4:$D$10,I4)*D$1+COUNTIF($E$4:$E$10,I4)*E$1+COUNTIF($F$4:$F$10,I4)*F$1+COUNTIF($G$4:$G$10,I4)*G$1</f>
        <v>41.5</v>
      </c>
      <c r="K4" s="23">
        <f>COUNTIF($F$4:$F$10,I4)*F$2+COUNTIF($G$4:$G$10,I4)*G$2</f>
        <v>7</v>
      </c>
    </row>
    <row r="5" spans="2:11" ht="15.75" thickBot="1">
      <c r="B5" s="11" t="s">
        <v>7</v>
      </c>
      <c r="C5" s="19">
        <v>41849</v>
      </c>
      <c r="D5" s="2" t="s">
        <v>18</v>
      </c>
      <c r="E5" s="1" t="s">
        <v>16</v>
      </c>
      <c r="F5" s="1" t="s">
        <v>17</v>
      </c>
      <c r="G5" s="6" t="s">
        <v>15</v>
      </c>
      <c r="I5" s="1" t="s">
        <v>16</v>
      </c>
      <c r="J5" s="23">
        <f t="shared" ref="J5:J9" si="0">COUNTIF($D$4:$D$10,I5)*D$1+COUNTIF($E$4:$E$10,I5)*E$1+COUNTIF($F$4:$F$10,I5)*F$1+COUNTIF($G$4:$G$10,I5)*G$1</f>
        <v>19</v>
      </c>
      <c r="K5" s="23">
        <f t="shared" ref="K5:K9" si="1">COUNTIF($F$4:$F$10,I5)*F$2+COUNTIF($G$4:$G$10,I5)*G$2</f>
        <v>14</v>
      </c>
    </row>
    <row r="6" spans="2:11" ht="15.75" thickBot="1">
      <c r="B6" s="15" t="s">
        <v>8</v>
      </c>
      <c r="C6" s="19">
        <v>41850</v>
      </c>
      <c r="D6" s="2" t="s">
        <v>18</v>
      </c>
      <c r="E6" s="1" t="s">
        <v>17</v>
      </c>
      <c r="F6" s="1" t="s">
        <v>16</v>
      </c>
      <c r="G6" s="6" t="s">
        <v>15</v>
      </c>
      <c r="I6" s="1" t="s">
        <v>19</v>
      </c>
      <c r="J6" s="23">
        <f t="shared" si="0"/>
        <v>13</v>
      </c>
      <c r="K6" s="23">
        <f t="shared" si="1"/>
        <v>21</v>
      </c>
    </row>
    <row r="7" spans="2:11" ht="15.75" thickBot="1">
      <c r="B7" s="11" t="s">
        <v>9</v>
      </c>
      <c r="C7" s="20">
        <v>41851</v>
      </c>
      <c r="D7" s="2" t="s">
        <v>17</v>
      </c>
      <c r="E7" s="1" t="s">
        <v>18</v>
      </c>
      <c r="F7" s="1" t="s">
        <v>19</v>
      </c>
      <c r="G7" s="6" t="s">
        <v>14</v>
      </c>
      <c r="I7" s="1" t="s">
        <v>15</v>
      </c>
      <c r="J7" s="23">
        <f t="shared" si="0"/>
        <v>1.5</v>
      </c>
      <c r="K7" s="23">
        <f t="shared" si="1"/>
        <v>27</v>
      </c>
    </row>
    <row r="8" spans="2:11" ht="15.75" thickBot="1">
      <c r="B8" s="11" t="s">
        <v>10</v>
      </c>
      <c r="C8" s="19">
        <v>41852</v>
      </c>
      <c r="D8" s="2" t="s">
        <v>19</v>
      </c>
      <c r="E8" s="1" t="s">
        <v>17</v>
      </c>
      <c r="F8" s="1" t="s">
        <v>18</v>
      </c>
      <c r="G8" s="6" t="s">
        <v>14</v>
      </c>
      <c r="I8" s="1" t="s">
        <v>14</v>
      </c>
      <c r="J8" s="23">
        <f t="shared" si="0"/>
        <v>2</v>
      </c>
      <c r="K8" s="23">
        <f t="shared" si="1"/>
        <v>36</v>
      </c>
    </row>
    <row r="9" spans="2:11" ht="15.75" thickBot="1">
      <c r="B9" s="11" t="s">
        <v>11</v>
      </c>
      <c r="C9" s="19">
        <v>41853</v>
      </c>
      <c r="D9" s="2" t="s">
        <v>19</v>
      </c>
      <c r="E9" s="1" t="s">
        <v>17</v>
      </c>
      <c r="F9" s="1" t="s">
        <v>16</v>
      </c>
      <c r="G9" s="6" t="s">
        <v>14</v>
      </c>
      <c r="I9" s="1" t="s">
        <v>18</v>
      </c>
      <c r="J9" s="23">
        <f t="shared" si="0"/>
        <v>28</v>
      </c>
      <c r="K9" s="23">
        <f t="shared" si="1"/>
        <v>7</v>
      </c>
    </row>
    <row r="10" spans="2:11" ht="15.75" thickBot="1">
      <c r="B10" s="16" t="s">
        <v>12</v>
      </c>
      <c r="C10" s="21">
        <v>41854</v>
      </c>
      <c r="D10" s="17" t="s">
        <v>17</v>
      </c>
      <c r="E10" s="7" t="s">
        <v>18</v>
      </c>
      <c r="F10" s="7" t="s">
        <v>19</v>
      </c>
      <c r="G10" s="8" t="s">
        <v>14</v>
      </c>
    </row>
    <row r="11" spans="2:11">
      <c r="I11" s="5"/>
      <c r="J11" s="5"/>
    </row>
    <row r="12" spans="2:11">
      <c r="I12" s="5"/>
      <c r="J12" s="5"/>
    </row>
    <row r="13" spans="2:11">
      <c r="I13" s="5"/>
      <c r="J13" s="5"/>
    </row>
    <row r="14" spans="2:11">
      <c r="B14" t="s">
        <v>2</v>
      </c>
      <c r="C14" s="25" t="s">
        <v>20</v>
      </c>
      <c r="D14" s="25"/>
      <c r="I14" s="5"/>
      <c r="J14" s="5"/>
    </row>
    <row r="15" spans="2:11">
      <c r="B15" t="s">
        <v>3</v>
      </c>
      <c r="C15" t="s">
        <v>21</v>
      </c>
      <c r="I15" s="5"/>
      <c r="J15" s="5"/>
    </row>
    <row r="16" spans="2:11">
      <c r="B16" t="s">
        <v>4</v>
      </c>
      <c r="C16" s="25" t="s">
        <v>22</v>
      </c>
      <c r="D16" s="25"/>
    </row>
    <row r="17" spans="2:5">
      <c r="B17" t="s">
        <v>5</v>
      </c>
      <c r="C17" s="25" t="s">
        <v>23</v>
      </c>
      <c r="D17" s="25"/>
    </row>
    <row r="18" spans="2:5">
      <c r="C18" s="25"/>
      <c r="D18" s="25"/>
    </row>
    <row r="19" spans="2:5">
      <c r="C19" s="25"/>
      <c r="D19" s="25"/>
    </row>
    <row r="21" spans="2:5">
      <c r="B21" t="s">
        <v>24</v>
      </c>
      <c r="E21" t="s">
        <v>25</v>
      </c>
    </row>
  </sheetData>
  <mergeCells count="6">
    <mergeCell ref="C19:D19"/>
    <mergeCell ref="B2:C2"/>
    <mergeCell ref="C14:D14"/>
    <mergeCell ref="C16:D16"/>
    <mergeCell ref="C17:D17"/>
    <mergeCell ref="C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2014-08-01T11:01:21Z</dcterms:created>
  <dcterms:modified xsi:type="dcterms:W3CDTF">2014-08-01T17:10:45Z</dcterms:modified>
</cp:coreProperties>
</file>