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709"/>
  <workbookPr autoCompressPictures="0"/>
  <bookViews>
    <workbookView xWindow="240" yWindow="80" windowWidth="20060" windowHeight="794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3" i="1"/>
  <c r="F4" i="1"/>
  <c r="F5" i="1"/>
  <c r="F6" i="1"/>
  <c r="F7" i="1"/>
  <c r="F8" i="1"/>
  <c r="F9" i="1"/>
  <c r="F10" i="1"/>
  <c r="F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</calcChain>
</file>

<file path=xl/sharedStrings.xml><?xml version="1.0" encoding="utf-8"?>
<sst xmlns="http://schemas.openxmlformats.org/spreadsheetml/2006/main" count="184" uniqueCount="184">
  <si>
    <t>151Дегтярев</t>
  </si>
  <si>
    <t>128Акмулаева</t>
  </si>
  <si>
    <t>89Нестеренко О</t>
  </si>
  <si>
    <t>102Фомина О</t>
  </si>
  <si>
    <t>94Субочева</t>
  </si>
  <si>
    <t>132Узнигер</t>
  </si>
  <si>
    <t>138Федюкова</t>
  </si>
  <si>
    <t>90Майер</t>
  </si>
  <si>
    <t>130Мехоношева</t>
  </si>
  <si>
    <t>147Медюто</t>
  </si>
  <si>
    <t>155Величкина</t>
  </si>
  <si>
    <t>163Дубровская</t>
  </si>
  <si>
    <t>77Лиханова</t>
  </si>
  <si>
    <t>72Надя П</t>
  </si>
  <si>
    <t>101Барсукова</t>
  </si>
  <si>
    <t>150Попова</t>
  </si>
  <si>
    <t>115Шмакова</t>
  </si>
  <si>
    <t>121Бондарчук</t>
  </si>
  <si>
    <t>156Королева</t>
  </si>
  <si>
    <t>162Миронова</t>
  </si>
  <si>
    <t>164Захарова Ольга</t>
  </si>
  <si>
    <t>116Хозина</t>
  </si>
  <si>
    <t>165Рыжков</t>
  </si>
  <si>
    <t>158Гапоненко</t>
  </si>
  <si>
    <t>161голоденко</t>
  </si>
  <si>
    <t>166Хертек Шенне</t>
  </si>
  <si>
    <t>78Волобуева</t>
  </si>
  <si>
    <t>92Разумова М</t>
  </si>
  <si>
    <t>120Конопихин</t>
  </si>
  <si>
    <t>167Азаренко</t>
  </si>
  <si>
    <t>105Гель</t>
  </si>
  <si>
    <t>118Мошкина</t>
  </si>
  <si>
    <t>126Дембрель</t>
  </si>
  <si>
    <t>68Ляпина</t>
  </si>
  <si>
    <t>80Харченко</t>
  </si>
  <si>
    <t>125Подхолюзина</t>
  </si>
  <si>
    <t>129Юдина О.</t>
  </si>
  <si>
    <t>131Компанеец</t>
  </si>
  <si>
    <t>67Жукова</t>
  </si>
  <si>
    <t>96Филимонова</t>
  </si>
  <si>
    <t>111Тимофеева</t>
  </si>
  <si>
    <t>157Вера</t>
  </si>
  <si>
    <t>79Привалова</t>
  </si>
  <si>
    <t>81Чемодакова</t>
  </si>
  <si>
    <t>103Гора</t>
  </si>
  <si>
    <t>122Оля О</t>
  </si>
  <si>
    <t>154Огнерубова</t>
  </si>
  <si>
    <t>85Гусельникова</t>
  </si>
  <si>
    <t>104Плишнина</t>
  </si>
  <si>
    <t>110Терловая М</t>
  </si>
  <si>
    <t>114Никитин Р</t>
  </si>
  <si>
    <t>117Гончарова</t>
  </si>
  <si>
    <t>152Виктория</t>
  </si>
  <si>
    <t>91Прутов</t>
  </si>
  <si>
    <t>95Райфикешт</t>
  </si>
  <si>
    <t>99Катя</t>
  </si>
  <si>
    <t>119Исаева</t>
  </si>
  <si>
    <t>127Титова</t>
  </si>
  <si>
    <t>144Диденко</t>
  </si>
  <si>
    <t>76Ерохин</t>
  </si>
  <si>
    <t>100Ксения</t>
  </si>
  <si>
    <t>108Щербина</t>
  </si>
  <si>
    <t>134Белоусова</t>
  </si>
  <si>
    <t>140Шершнева</t>
  </si>
  <si>
    <t>139Крицкая</t>
  </si>
  <si>
    <t>143Лиштаева</t>
  </si>
  <si>
    <t>145Сидорова</t>
  </si>
  <si>
    <t>159Ебауер</t>
  </si>
  <si>
    <t>83Кравченко</t>
  </si>
  <si>
    <t>70Акмаева</t>
  </si>
  <si>
    <t>87Любенкова</t>
  </si>
  <si>
    <t>107Говорушкина</t>
  </si>
  <si>
    <t>109Котельникова</t>
  </si>
  <si>
    <t>136Комарова</t>
  </si>
  <si>
    <t>137Синнер</t>
  </si>
  <si>
    <t>82Вельможина</t>
  </si>
  <si>
    <t>124Селиверстова</t>
  </si>
  <si>
    <t>153Васильева</t>
  </si>
  <si>
    <t>71Аня К</t>
  </si>
  <si>
    <t>86Кочерова</t>
  </si>
  <si>
    <t>149Трофимова Е.</t>
  </si>
  <si>
    <t>69Анисимов А.</t>
  </si>
  <si>
    <t>84Мазяркина</t>
  </si>
  <si>
    <t>93Вяткина Алина</t>
  </si>
  <si>
    <t>160Чевгун</t>
  </si>
  <si>
    <t>113Щербакова</t>
  </si>
  <si>
    <t>98Ольга К</t>
  </si>
  <si>
    <t>88Сильченко</t>
  </si>
  <si>
    <t>135Гринин</t>
  </si>
  <si>
    <t>141Адыгашева</t>
  </si>
  <si>
    <t>142Р.В.</t>
  </si>
  <si>
    <t>146Рожкова</t>
  </si>
  <si>
    <t>123Дрожжина</t>
  </si>
  <si>
    <t>97Надя И</t>
  </si>
  <si>
    <t>74Фомина А</t>
  </si>
  <si>
    <t>75Соломатова</t>
  </si>
  <si>
    <t>106Крылова</t>
  </si>
  <si>
    <t>133Егорова</t>
  </si>
  <si>
    <t>148Павельева</t>
  </si>
  <si>
    <t>73Предко</t>
  </si>
  <si>
    <t>12Роженцева</t>
  </si>
  <si>
    <t>33Скубченко</t>
  </si>
  <si>
    <t>39Муратова</t>
  </si>
  <si>
    <t>58Кузнецова</t>
  </si>
  <si>
    <t>178Фаланева</t>
  </si>
  <si>
    <t>61Елфимова</t>
  </si>
  <si>
    <t>183Вологина</t>
  </si>
  <si>
    <t>181Акатьева</t>
  </si>
  <si>
    <t>171Андриенко</t>
  </si>
  <si>
    <t>43Фоминых</t>
  </si>
  <si>
    <t>170Шелепова</t>
  </si>
  <si>
    <t>65Ельчшуева</t>
  </si>
  <si>
    <t>168Тюменцева</t>
  </si>
  <si>
    <t>169  Крайчук</t>
  </si>
  <si>
    <t>6Лесник</t>
  </si>
  <si>
    <t>13Холодкова</t>
  </si>
  <si>
    <t>172Торгашова</t>
  </si>
  <si>
    <t>179Русанова</t>
  </si>
  <si>
    <t>19Донская</t>
  </si>
  <si>
    <t>34Кислова</t>
  </si>
  <si>
    <t>56Снегирев</t>
  </si>
  <si>
    <t>175Лашкова Н.</t>
  </si>
  <si>
    <t>180Марина</t>
  </si>
  <si>
    <t>184Баранова</t>
  </si>
  <si>
    <t>173Боровикова</t>
  </si>
  <si>
    <t>8Еремина</t>
  </si>
  <si>
    <t>27Д.Б.</t>
  </si>
  <si>
    <t>53Ладан</t>
  </si>
  <si>
    <t>64Печатнова</t>
  </si>
  <si>
    <t>23Буркова А.</t>
  </si>
  <si>
    <t>40Коковенко</t>
  </si>
  <si>
    <t>41Майер К.</t>
  </si>
  <si>
    <t>63Семенцева</t>
  </si>
  <si>
    <t>177Шишкина К.</t>
  </si>
  <si>
    <t>48Бородкина Ксюша</t>
  </si>
  <si>
    <t>54Блюм</t>
  </si>
  <si>
    <t>174ЯковенкоД.</t>
  </si>
  <si>
    <t>11Смирнова</t>
  </si>
  <si>
    <t>26Кабакова</t>
  </si>
  <si>
    <t>36Гнедых</t>
  </si>
  <si>
    <t>46Захарова к</t>
  </si>
  <si>
    <t>60Жигульских</t>
  </si>
  <si>
    <t>185Никитина Д</t>
  </si>
  <si>
    <t>24Куркина</t>
  </si>
  <si>
    <t>29арефьев</t>
  </si>
  <si>
    <t>32Федотова</t>
  </si>
  <si>
    <t>31Клейн</t>
  </si>
  <si>
    <t>37Маас</t>
  </si>
  <si>
    <t>Т182рифонова</t>
  </si>
  <si>
    <t>52Гныря</t>
  </si>
  <si>
    <t>17Марина Тюняева</t>
  </si>
  <si>
    <t>51Шнитова</t>
  </si>
  <si>
    <t>42Гребнева</t>
  </si>
  <si>
    <t>57Д Т</t>
  </si>
  <si>
    <t>59Николаев</t>
  </si>
  <si>
    <t>4Авдеева</t>
  </si>
  <si>
    <t>9Ворогушина</t>
  </si>
  <si>
    <t>18Гришина</t>
  </si>
  <si>
    <t>38Нестерова Ж</t>
  </si>
  <si>
    <t>66Жученко</t>
  </si>
  <si>
    <t>50Статитова</t>
  </si>
  <si>
    <t>5Кузнецова</t>
  </si>
  <si>
    <t>28.ю.б.</t>
  </si>
  <si>
    <t>55Мазалова</t>
  </si>
  <si>
    <t>62Назарова</t>
  </si>
  <si>
    <t>176Логинов</t>
  </si>
  <si>
    <t>16Екуенко</t>
  </si>
  <si>
    <t>35Терехова</t>
  </si>
  <si>
    <t>30Фризен</t>
  </si>
  <si>
    <t>44Аня</t>
  </si>
  <si>
    <t>47Борисова</t>
  </si>
  <si>
    <t>49Наталья Б</t>
  </si>
  <si>
    <t>2Воронова</t>
  </si>
  <si>
    <t>3Захарова</t>
  </si>
  <si>
    <t>7Сафронов</t>
  </si>
  <si>
    <t>25Ксения</t>
  </si>
  <si>
    <t>20Грибанова</t>
  </si>
  <si>
    <t>22Сивоконева Анастас</t>
  </si>
  <si>
    <t>1Москвина Мария</t>
  </si>
  <si>
    <t>45Альбина</t>
  </si>
  <si>
    <t>фио</t>
  </si>
  <si>
    <t>тест.знач</t>
  </si>
  <si>
    <t>ранг?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</si>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</sst>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1" xfId="0" applyFont="1" applyFill="1" applyBorder="1" applyAlignment="1"/>
    <xf numFmtId="0" fontId="0" fillId="2" borderId="1" xfId="0" applyFill="1" applyBorder="1"/>
    <xf numFmtId="0" fontId="0" fillId="2" borderId="1" xfId="0" applyFill="1" applyBorder="1" applyAlignment="1"/>
    <xf numFmtId="0" fontId="0" fillId="3" borderId="1" xfId="0" applyFill="1" applyBorder="1" applyAlignment="1">
      <alignment wrapText="1"/>
    </xf>
    <xf numFmtId="0" fontId="0" fillId="3" borderId="1" xfId="0" applyFont="1" applyFill="1" applyBorder="1" applyAlignment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/>
    <xf numFmtId="0" fontId="0" fillId="3" borderId="1" xfId="0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ont="1" applyFill="1" applyBorder="1" applyAlignment="1"/>
    <xf numFmtId="0" fontId="0" fillId="4" borderId="1" xfId="0" applyFill="1" applyBorder="1" applyAlignment="1"/>
    <xf numFmtId="0" fontId="0" fillId="3" borderId="1" xfId="0" applyFill="1" applyBorder="1" applyAlignment="1">
      <alignment vertical="top" wrapText="1"/>
    </xf>
    <xf numFmtId="0" fontId="0" fillId="2" borderId="2" xfId="0" applyFill="1" applyBorder="1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86"/>
  <sheetViews>
    <sheetView tabSelected="1" workbookViewId="0">
      <selection activeCell="E2" sqref="E2"/>
    </sheetView>
  </sheetViews>
  <sheetFormatPr baseColWidth="10" defaultColWidth="8.83203125" defaultRowHeight="14" x14ac:dyDescent="0"/>
  <sheetData>
    <row r="1" spans="3:6">
      <c r="C1" s="17" t="s">
        <v>180</v>
      </c>
      <c r="D1" s="17" t="s">
        <v>181</v>
      </c>
      <c r="E1" s="17" t="s">
        <v>182</v>
      </c>
      <c r="F1" s="17" t="s">
        <v>183</v>
      </c>
    </row>
    <row r="2" spans="3:6" ht="28">
      <c r="C2" s="1" t="s">
        <v>0</v>
      </c>
      <c r="D2" s="2">
        <v>39</v>
      </c>
      <c r="E2">
        <f t="shared" ref="E2:E33" si="0">(COUNT($D$2:$D$186)+1+RANK(D2,$D$2:$D$186,1)-RANK(D2,$D$2:$D$186))/2</f>
        <v>1</v>
      </c>
      <c r="F2">
        <f>_xlfn.RANK.AVG(D2,$D$2:$D$186,1)</f>
        <v>1</v>
      </c>
    </row>
    <row r="3" spans="3:6" ht="28">
      <c r="C3" s="1" t="s">
        <v>1</v>
      </c>
      <c r="D3" s="3">
        <v>42</v>
      </c>
      <c r="E3">
        <f t="shared" si="0"/>
        <v>2</v>
      </c>
      <c r="F3">
        <f t="shared" ref="F3:F66" si="1">_xlfn.RANK.AVG(D3,$D$2:$D$186,1)</f>
        <v>2</v>
      </c>
    </row>
    <row r="4" spans="3:6" ht="28">
      <c r="C4" s="1" t="s">
        <v>2</v>
      </c>
      <c r="D4" s="4">
        <v>43</v>
      </c>
      <c r="E4">
        <f t="shared" si="0"/>
        <v>3</v>
      </c>
      <c r="F4">
        <f t="shared" si="1"/>
        <v>3</v>
      </c>
    </row>
    <row r="5" spans="3:6" ht="28">
      <c r="C5" s="6" t="s">
        <v>100</v>
      </c>
      <c r="D5" s="7">
        <v>44</v>
      </c>
      <c r="E5">
        <f t="shared" si="0"/>
        <v>4</v>
      </c>
      <c r="F5">
        <f t="shared" si="1"/>
        <v>4</v>
      </c>
    </row>
    <row r="6" spans="3:6" ht="28">
      <c r="C6" s="1" t="s">
        <v>3</v>
      </c>
      <c r="D6" s="2">
        <v>45</v>
      </c>
      <c r="E6">
        <f t="shared" si="0"/>
        <v>5</v>
      </c>
      <c r="F6">
        <f t="shared" si="1"/>
        <v>5</v>
      </c>
    </row>
    <row r="7" spans="3:6" ht="28">
      <c r="C7" s="1" t="s">
        <v>4</v>
      </c>
      <c r="D7" s="2">
        <v>46</v>
      </c>
      <c r="E7">
        <f t="shared" si="0"/>
        <v>7</v>
      </c>
      <c r="F7">
        <f t="shared" si="1"/>
        <v>7</v>
      </c>
    </row>
    <row r="8" spans="3:6" ht="28">
      <c r="C8" s="1" t="s">
        <v>5</v>
      </c>
      <c r="D8" s="4">
        <v>46</v>
      </c>
      <c r="E8">
        <f t="shared" si="0"/>
        <v>7</v>
      </c>
      <c r="F8">
        <f t="shared" si="1"/>
        <v>7</v>
      </c>
    </row>
    <row r="9" spans="3:6" ht="28">
      <c r="C9" s="1" t="s">
        <v>6</v>
      </c>
      <c r="D9" s="4">
        <v>46</v>
      </c>
      <c r="E9">
        <f t="shared" si="0"/>
        <v>7</v>
      </c>
      <c r="F9">
        <f t="shared" si="1"/>
        <v>7</v>
      </c>
    </row>
    <row r="10" spans="3:6" ht="28">
      <c r="C10" s="6" t="s">
        <v>101</v>
      </c>
      <c r="D10" s="9">
        <v>47</v>
      </c>
      <c r="E10">
        <f t="shared" si="0"/>
        <v>11.5</v>
      </c>
      <c r="F10">
        <f t="shared" si="1"/>
        <v>11.5</v>
      </c>
    </row>
    <row r="11" spans="3:6" ht="28">
      <c r="C11" s="6" t="s">
        <v>102</v>
      </c>
      <c r="D11" s="10">
        <v>47</v>
      </c>
      <c r="E11">
        <f t="shared" si="0"/>
        <v>11.5</v>
      </c>
      <c r="F11">
        <f t="shared" si="1"/>
        <v>11.5</v>
      </c>
    </row>
    <row r="12" spans="3:6" ht="28">
      <c r="C12" s="6" t="s">
        <v>103</v>
      </c>
      <c r="D12" s="8">
        <v>47</v>
      </c>
      <c r="E12">
        <f t="shared" si="0"/>
        <v>11.5</v>
      </c>
      <c r="F12">
        <f t="shared" si="1"/>
        <v>11.5</v>
      </c>
    </row>
    <row r="13" spans="3:6">
      <c r="C13" s="1" t="s">
        <v>7</v>
      </c>
      <c r="D13" s="4">
        <v>47</v>
      </c>
      <c r="E13">
        <f t="shared" si="0"/>
        <v>11.5</v>
      </c>
      <c r="F13">
        <f t="shared" si="1"/>
        <v>11.5</v>
      </c>
    </row>
    <row r="14" spans="3:6" ht="28">
      <c r="C14" s="1" t="s">
        <v>8</v>
      </c>
      <c r="D14" s="2">
        <v>47</v>
      </c>
      <c r="E14">
        <f t="shared" si="0"/>
        <v>11.5</v>
      </c>
      <c r="F14">
        <f t="shared" si="1"/>
        <v>11.5</v>
      </c>
    </row>
    <row r="15" spans="3:6" ht="28">
      <c r="C15" s="11" t="s">
        <v>104</v>
      </c>
      <c r="D15" s="12">
        <v>47</v>
      </c>
      <c r="E15">
        <f t="shared" si="0"/>
        <v>11.5</v>
      </c>
      <c r="F15">
        <f t="shared" si="1"/>
        <v>11.5</v>
      </c>
    </row>
    <row r="16" spans="3:6" ht="28">
      <c r="C16" s="1" t="s">
        <v>9</v>
      </c>
      <c r="D16" s="5">
        <v>48</v>
      </c>
      <c r="E16">
        <f t="shared" si="0"/>
        <v>15.5</v>
      </c>
      <c r="F16">
        <f t="shared" si="1"/>
        <v>15.5</v>
      </c>
    </row>
    <row r="17" spans="3:6" ht="28">
      <c r="C17" s="1" t="s">
        <v>10</v>
      </c>
      <c r="D17" s="4">
        <v>48</v>
      </c>
      <c r="E17">
        <f t="shared" si="0"/>
        <v>15.5</v>
      </c>
      <c r="F17">
        <f t="shared" si="1"/>
        <v>15.5</v>
      </c>
    </row>
    <row r="18" spans="3:6" ht="28">
      <c r="C18" s="6" t="s">
        <v>105</v>
      </c>
      <c r="D18" s="10">
        <v>49</v>
      </c>
      <c r="E18">
        <f t="shared" si="0"/>
        <v>18</v>
      </c>
      <c r="F18">
        <f t="shared" si="1"/>
        <v>18</v>
      </c>
    </row>
    <row r="19" spans="3:6" ht="28">
      <c r="C19" s="1" t="s">
        <v>11</v>
      </c>
      <c r="D19" s="5">
        <v>49</v>
      </c>
      <c r="E19">
        <f t="shared" si="0"/>
        <v>18</v>
      </c>
      <c r="F19">
        <f t="shared" si="1"/>
        <v>18</v>
      </c>
    </row>
    <row r="20" spans="3:6" ht="28">
      <c r="C20" s="11" t="s">
        <v>106</v>
      </c>
      <c r="D20" s="13">
        <v>49</v>
      </c>
      <c r="E20">
        <f t="shared" si="0"/>
        <v>18</v>
      </c>
      <c r="F20">
        <f t="shared" si="1"/>
        <v>18</v>
      </c>
    </row>
    <row r="21" spans="3:6" ht="28">
      <c r="C21" s="11" t="s">
        <v>107</v>
      </c>
      <c r="D21" s="12">
        <v>50</v>
      </c>
      <c r="E21">
        <f t="shared" si="0"/>
        <v>20</v>
      </c>
      <c r="F21">
        <f t="shared" si="1"/>
        <v>20</v>
      </c>
    </row>
    <row r="22" spans="3:6">
      <c r="C22" s="6">
        <v>15</v>
      </c>
      <c r="D22" s="10">
        <v>51</v>
      </c>
      <c r="E22">
        <f t="shared" si="0"/>
        <v>22</v>
      </c>
      <c r="F22">
        <f t="shared" si="1"/>
        <v>22</v>
      </c>
    </row>
    <row r="23" spans="3:6" ht="28">
      <c r="C23" s="1" t="s">
        <v>12</v>
      </c>
      <c r="D23" s="4">
        <v>51</v>
      </c>
      <c r="E23">
        <f t="shared" si="0"/>
        <v>22</v>
      </c>
      <c r="F23">
        <f t="shared" si="1"/>
        <v>22</v>
      </c>
    </row>
    <row r="24" spans="3:6" ht="28">
      <c r="C24" s="11" t="s">
        <v>108</v>
      </c>
      <c r="D24" s="14">
        <v>51</v>
      </c>
      <c r="E24">
        <f t="shared" si="0"/>
        <v>22</v>
      </c>
      <c r="F24">
        <f t="shared" si="1"/>
        <v>22</v>
      </c>
    </row>
    <row r="25" spans="3:6">
      <c r="C25" s="1" t="s">
        <v>13</v>
      </c>
      <c r="D25" s="2">
        <v>52</v>
      </c>
      <c r="E25">
        <f t="shared" si="0"/>
        <v>25</v>
      </c>
      <c r="F25">
        <f t="shared" si="1"/>
        <v>25</v>
      </c>
    </row>
    <row r="26" spans="3:6" ht="28">
      <c r="C26" s="1" t="s">
        <v>14</v>
      </c>
      <c r="D26" s="2">
        <v>52</v>
      </c>
      <c r="E26">
        <f t="shared" si="0"/>
        <v>25</v>
      </c>
      <c r="F26">
        <f t="shared" si="1"/>
        <v>25</v>
      </c>
    </row>
    <row r="27" spans="3:6" ht="28">
      <c r="C27" s="1" t="s">
        <v>15</v>
      </c>
      <c r="D27" s="2">
        <v>52</v>
      </c>
      <c r="E27">
        <f t="shared" si="0"/>
        <v>25</v>
      </c>
      <c r="F27">
        <f t="shared" si="1"/>
        <v>25</v>
      </c>
    </row>
    <row r="28" spans="3:6" ht="28">
      <c r="C28" s="6" t="s">
        <v>109</v>
      </c>
      <c r="D28" s="10">
        <v>53</v>
      </c>
      <c r="E28">
        <f t="shared" si="0"/>
        <v>30</v>
      </c>
      <c r="F28">
        <f t="shared" si="1"/>
        <v>30</v>
      </c>
    </row>
    <row r="29" spans="3:6" ht="28">
      <c r="C29" s="1" t="s">
        <v>16</v>
      </c>
      <c r="D29" s="2">
        <v>53</v>
      </c>
      <c r="E29">
        <f t="shared" si="0"/>
        <v>30</v>
      </c>
      <c r="F29">
        <f t="shared" si="1"/>
        <v>30</v>
      </c>
    </row>
    <row r="30" spans="3:6" ht="28">
      <c r="C30" s="1" t="s">
        <v>17</v>
      </c>
      <c r="D30" s="2">
        <v>53</v>
      </c>
      <c r="E30">
        <f t="shared" si="0"/>
        <v>30</v>
      </c>
      <c r="F30">
        <f t="shared" si="1"/>
        <v>30</v>
      </c>
    </row>
    <row r="31" spans="3:6" ht="28">
      <c r="C31" s="1" t="s">
        <v>18</v>
      </c>
      <c r="D31" s="4">
        <v>53</v>
      </c>
      <c r="E31">
        <f t="shared" si="0"/>
        <v>30</v>
      </c>
      <c r="F31">
        <f t="shared" si="1"/>
        <v>30</v>
      </c>
    </row>
    <row r="32" spans="3:6" ht="28">
      <c r="C32" s="1" t="s">
        <v>19</v>
      </c>
      <c r="D32" s="5">
        <v>53</v>
      </c>
      <c r="E32">
        <f t="shared" si="0"/>
        <v>30</v>
      </c>
      <c r="F32">
        <f t="shared" si="1"/>
        <v>30</v>
      </c>
    </row>
    <row r="33" spans="3:6" ht="42">
      <c r="C33" s="1" t="s">
        <v>20</v>
      </c>
      <c r="D33" s="2">
        <v>53</v>
      </c>
      <c r="E33">
        <f t="shared" si="0"/>
        <v>30</v>
      </c>
      <c r="F33">
        <f t="shared" si="1"/>
        <v>30</v>
      </c>
    </row>
    <row r="34" spans="3:6" ht="28">
      <c r="C34" s="11" t="s">
        <v>110</v>
      </c>
      <c r="D34" s="14">
        <v>53</v>
      </c>
      <c r="E34">
        <f t="shared" ref="E34:E65" si="2">(COUNT($D$2:$D$186)+1+RANK(D34,$D$2:$D$186,1)-RANK(D34,$D$2:$D$186))/2</f>
        <v>30</v>
      </c>
      <c r="F34">
        <f t="shared" si="1"/>
        <v>30</v>
      </c>
    </row>
    <row r="35" spans="3:6" ht="28">
      <c r="C35" s="6" t="s">
        <v>111</v>
      </c>
      <c r="D35" s="9">
        <v>54</v>
      </c>
      <c r="E35">
        <f t="shared" si="2"/>
        <v>36</v>
      </c>
      <c r="F35">
        <f t="shared" si="1"/>
        <v>36</v>
      </c>
    </row>
    <row r="36" spans="3:6" ht="28">
      <c r="C36" s="1" t="s">
        <v>21</v>
      </c>
      <c r="D36" s="2">
        <v>54</v>
      </c>
      <c r="E36">
        <f t="shared" si="2"/>
        <v>36</v>
      </c>
      <c r="F36">
        <f t="shared" si="1"/>
        <v>36</v>
      </c>
    </row>
    <row r="37" spans="3:6" ht="28">
      <c r="C37" s="1" t="s">
        <v>22</v>
      </c>
      <c r="D37" s="2">
        <v>54</v>
      </c>
      <c r="E37">
        <f t="shared" si="2"/>
        <v>36</v>
      </c>
      <c r="F37">
        <f t="shared" si="1"/>
        <v>36</v>
      </c>
    </row>
    <row r="38" spans="3:6" ht="28">
      <c r="C38" s="11" t="s">
        <v>112</v>
      </c>
      <c r="D38" s="12">
        <v>54</v>
      </c>
      <c r="E38">
        <f t="shared" si="2"/>
        <v>36</v>
      </c>
      <c r="F38">
        <f t="shared" si="1"/>
        <v>36</v>
      </c>
    </row>
    <row r="39" spans="3:6" ht="28">
      <c r="C39" s="11" t="s">
        <v>113</v>
      </c>
      <c r="D39" s="14">
        <v>54</v>
      </c>
      <c r="E39">
        <f t="shared" si="2"/>
        <v>36</v>
      </c>
      <c r="F39">
        <f t="shared" si="1"/>
        <v>36</v>
      </c>
    </row>
    <row r="40" spans="3:6">
      <c r="C40" s="6" t="s">
        <v>114</v>
      </c>
      <c r="D40" s="10">
        <v>55</v>
      </c>
      <c r="E40">
        <f t="shared" si="2"/>
        <v>42</v>
      </c>
      <c r="F40">
        <f t="shared" si="1"/>
        <v>42</v>
      </c>
    </row>
    <row r="41" spans="3:6" ht="28">
      <c r="C41" s="6" t="s">
        <v>115</v>
      </c>
      <c r="D41" s="10">
        <v>55</v>
      </c>
      <c r="E41">
        <f t="shared" si="2"/>
        <v>42</v>
      </c>
      <c r="F41">
        <f t="shared" si="1"/>
        <v>42</v>
      </c>
    </row>
    <row r="42" spans="3:6" ht="28">
      <c r="C42" s="1" t="s">
        <v>23</v>
      </c>
      <c r="D42" s="2">
        <v>55</v>
      </c>
      <c r="E42">
        <f t="shared" si="2"/>
        <v>42</v>
      </c>
      <c r="F42">
        <f t="shared" si="1"/>
        <v>42</v>
      </c>
    </row>
    <row r="43" spans="3:6" ht="28">
      <c r="C43" s="1" t="s">
        <v>24</v>
      </c>
      <c r="D43" s="2">
        <v>55</v>
      </c>
      <c r="E43">
        <f t="shared" si="2"/>
        <v>42</v>
      </c>
      <c r="F43">
        <f t="shared" si="1"/>
        <v>42</v>
      </c>
    </row>
    <row r="44" spans="3:6" ht="28">
      <c r="C44" s="1" t="s">
        <v>25</v>
      </c>
      <c r="D44" s="4">
        <v>55</v>
      </c>
      <c r="E44">
        <f t="shared" si="2"/>
        <v>42</v>
      </c>
      <c r="F44">
        <f t="shared" si="1"/>
        <v>42</v>
      </c>
    </row>
    <row r="45" spans="3:6" ht="28">
      <c r="C45" s="11" t="s">
        <v>116</v>
      </c>
      <c r="D45" s="14">
        <v>55</v>
      </c>
      <c r="E45">
        <f t="shared" si="2"/>
        <v>42</v>
      </c>
      <c r="F45">
        <f t="shared" si="1"/>
        <v>42</v>
      </c>
    </row>
    <row r="46" spans="3:6" ht="28">
      <c r="C46" s="11" t="s">
        <v>117</v>
      </c>
      <c r="D46" s="12">
        <v>55</v>
      </c>
      <c r="E46">
        <f t="shared" si="2"/>
        <v>42</v>
      </c>
      <c r="F46">
        <f t="shared" si="1"/>
        <v>42</v>
      </c>
    </row>
    <row r="47" spans="3:6" ht="28">
      <c r="C47" s="6" t="s">
        <v>118</v>
      </c>
      <c r="D47" s="10">
        <v>56</v>
      </c>
      <c r="E47">
        <f t="shared" si="2"/>
        <v>50.5</v>
      </c>
      <c r="F47">
        <f t="shared" si="1"/>
        <v>50.5</v>
      </c>
    </row>
    <row r="48" spans="3:6" ht="28">
      <c r="C48" s="6" t="s">
        <v>119</v>
      </c>
      <c r="D48" s="7">
        <v>56</v>
      </c>
      <c r="E48">
        <f t="shared" si="2"/>
        <v>50.5</v>
      </c>
      <c r="F48">
        <f t="shared" si="1"/>
        <v>50.5</v>
      </c>
    </row>
    <row r="49" spans="3:6" ht="28">
      <c r="C49" s="6" t="s">
        <v>120</v>
      </c>
      <c r="D49" s="8">
        <v>56</v>
      </c>
      <c r="E49">
        <f t="shared" si="2"/>
        <v>50.5</v>
      </c>
      <c r="F49">
        <f t="shared" si="1"/>
        <v>50.5</v>
      </c>
    </row>
    <row r="50" spans="3:6" ht="28">
      <c r="C50" s="1" t="s">
        <v>26</v>
      </c>
      <c r="D50" s="4">
        <v>56</v>
      </c>
      <c r="E50">
        <f t="shared" si="2"/>
        <v>50.5</v>
      </c>
      <c r="F50">
        <f t="shared" si="1"/>
        <v>50.5</v>
      </c>
    </row>
    <row r="51" spans="3:6" ht="28">
      <c r="C51" s="1" t="s">
        <v>27</v>
      </c>
      <c r="D51" s="2">
        <v>56</v>
      </c>
      <c r="E51">
        <f t="shared" si="2"/>
        <v>50.5</v>
      </c>
      <c r="F51">
        <f t="shared" si="1"/>
        <v>50.5</v>
      </c>
    </row>
    <row r="52" spans="3:6" ht="28">
      <c r="C52" s="1" t="s">
        <v>28</v>
      </c>
      <c r="D52" s="4">
        <v>56</v>
      </c>
      <c r="E52">
        <f t="shared" si="2"/>
        <v>50.5</v>
      </c>
      <c r="F52">
        <f t="shared" si="1"/>
        <v>50.5</v>
      </c>
    </row>
    <row r="53" spans="3:6" ht="28">
      <c r="C53" s="1" t="s">
        <v>29</v>
      </c>
      <c r="D53" s="4">
        <v>56</v>
      </c>
      <c r="E53">
        <f t="shared" si="2"/>
        <v>50.5</v>
      </c>
      <c r="F53">
        <f t="shared" si="1"/>
        <v>50.5</v>
      </c>
    </row>
    <row r="54" spans="3:6" ht="28">
      <c r="C54" s="11" t="s">
        <v>121</v>
      </c>
      <c r="D54" s="14">
        <v>56</v>
      </c>
      <c r="E54">
        <f t="shared" si="2"/>
        <v>50.5</v>
      </c>
      <c r="F54">
        <f t="shared" si="1"/>
        <v>50.5</v>
      </c>
    </row>
    <row r="55" spans="3:6" ht="28">
      <c r="C55" s="11" t="s">
        <v>122</v>
      </c>
      <c r="D55" s="14">
        <v>56</v>
      </c>
      <c r="E55">
        <f t="shared" si="2"/>
        <v>50.5</v>
      </c>
      <c r="F55">
        <f t="shared" si="1"/>
        <v>50.5</v>
      </c>
    </row>
    <row r="56" spans="3:6" ht="28">
      <c r="C56" s="11" t="s">
        <v>123</v>
      </c>
      <c r="D56" s="14">
        <v>56</v>
      </c>
      <c r="E56">
        <f t="shared" si="2"/>
        <v>50.5</v>
      </c>
      <c r="F56">
        <f t="shared" si="1"/>
        <v>50.5</v>
      </c>
    </row>
    <row r="57" spans="3:6">
      <c r="C57" s="1" t="s">
        <v>30</v>
      </c>
      <c r="D57" s="3">
        <v>57</v>
      </c>
      <c r="E57">
        <f t="shared" si="2"/>
        <v>57</v>
      </c>
      <c r="F57">
        <f t="shared" si="1"/>
        <v>57</v>
      </c>
    </row>
    <row r="58" spans="3:6" ht="28">
      <c r="C58" s="1" t="s">
        <v>31</v>
      </c>
      <c r="D58" s="4">
        <v>57</v>
      </c>
      <c r="E58">
        <f t="shared" si="2"/>
        <v>57</v>
      </c>
      <c r="F58">
        <f t="shared" si="1"/>
        <v>57</v>
      </c>
    </row>
    <row r="59" spans="3:6" ht="28">
      <c r="C59" s="1" t="s">
        <v>32</v>
      </c>
      <c r="D59" s="3">
        <v>57</v>
      </c>
      <c r="E59">
        <f t="shared" si="2"/>
        <v>57</v>
      </c>
      <c r="F59">
        <f t="shared" si="1"/>
        <v>57</v>
      </c>
    </row>
    <row r="60" spans="3:6" ht="28">
      <c r="C60" s="1" t="s">
        <v>33</v>
      </c>
      <c r="D60" s="5">
        <v>58</v>
      </c>
      <c r="E60">
        <f t="shared" si="2"/>
        <v>61.5</v>
      </c>
      <c r="F60">
        <f t="shared" si="1"/>
        <v>61.5</v>
      </c>
    </row>
    <row r="61" spans="3:6" ht="28">
      <c r="C61" s="1" t="s">
        <v>34</v>
      </c>
      <c r="D61" s="4">
        <v>58</v>
      </c>
      <c r="E61">
        <f t="shared" si="2"/>
        <v>61.5</v>
      </c>
      <c r="F61">
        <f t="shared" si="1"/>
        <v>61.5</v>
      </c>
    </row>
    <row r="62" spans="3:6" ht="28">
      <c r="C62" s="1" t="s">
        <v>35</v>
      </c>
      <c r="D62" s="5">
        <v>58</v>
      </c>
      <c r="E62">
        <f t="shared" si="2"/>
        <v>61.5</v>
      </c>
      <c r="F62">
        <f t="shared" si="1"/>
        <v>61.5</v>
      </c>
    </row>
    <row r="63" spans="3:6" ht="28">
      <c r="C63" s="1" t="s">
        <v>36</v>
      </c>
      <c r="D63" s="2">
        <v>58</v>
      </c>
      <c r="E63">
        <f t="shared" si="2"/>
        <v>61.5</v>
      </c>
      <c r="F63">
        <f t="shared" si="1"/>
        <v>61.5</v>
      </c>
    </row>
    <row r="64" spans="3:6" ht="28">
      <c r="C64" s="1" t="s">
        <v>37</v>
      </c>
      <c r="D64" s="2">
        <v>58</v>
      </c>
      <c r="E64">
        <f t="shared" si="2"/>
        <v>61.5</v>
      </c>
      <c r="F64">
        <f t="shared" si="1"/>
        <v>61.5</v>
      </c>
    </row>
    <row r="65" spans="3:6" ht="28">
      <c r="C65" s="11" t="s">
        <v>124</v>
      </c>
      <c r="D65" s="13">
        <v>58</v>
      </c>
      <c r="E65">
        <f t="shared" si="2"/>
        <v>61.5</v>
      </c>
      <c r="F65">
        <f t="shared" si="1"/>
        <v>61.5</v>
      </c>
    </row>
    <row r="66" spans="3:6" ht="28">
      <c r="C66" s="6" t="s">
        <v>125</v>
      </c>
      <c r="D66" s="7">
        <v>59</v>
      </c>
      <c r="E66">
        <f t="shared" ref="E66:E97" si="3">(COUNT($D$2:$D$186)+1+RANK(D66,$D$2:$D$186,1)-RANK(D66,$D$2:$D$186))/2</f>
        <v>68.5</v>
      </c>
      <c r="F66">
        <f t="shared" si="1"/>
        <v>68.5</v>
      </c>
    </row>
    <row r="67" spans="3:6">
      <c r="C67" s="6" t="s">
        <v>126</v>
      </c>
      <c r="D67" s="8">
        <v>59</v>
      </c>
      <c r="E67">
        <f t="shared" si="3"/>
        <v>68.5</v>
      </c>
      <c r="F67">
        <f t="shared" ref="F67:F130" si="4">_xlfn.RANK.AVG(D67,$D$2:$D$186,1)</f>
        <v>68.5</v>
      </c>
    </row>
    <row r="68" spans="3:6">
      <c r="C68" s="6" t="s">
        <v>127</v>
      </c>
      <c r="D68" s="10">
        <v>59</v>
      </c>
      <c r="E68">
        <f t="shared" si="3"/>
        <v>68.5</v>
      </c>
      <c r="F68">
        <f t="shared" si="4"/>
        <v>68.5</v>
      </c>
    </row>
    <row r="69" spans="3:6" ht="28">
      <c r="C69" s="6" t="s">
        <v>128</v>
      </c>
      <c r="D69" s="9">
        <v>59</v>
      </c>
      <c r="E69">
        <f t="shared" si="3"/>
        <v>68.5</v>
      </c>
      <c r="F69">
        <f t="shared" si="4"/>
        <v>68.5</v>
      </c>
    </row>
    <row r="70" spans="3:6" ht="28">
      <c r="C70" s="1" t="s">
        <v>38</v>
      </c>
      <c r="D70" s="5">
        <v>59</v>
      </c>
      <c r="E70">
        <f t="shared" si="3"/>
        <v>68.5</v>
      </c>
      <c r="F70">
        <f t="shared" si="4"/>
        <v>68.5</v>
      </c>
    </row>
    <row r="71" spans="3:6" ht="28">
      <c r="C71" s="1" t="s">
        <v>39</v>
      </c>
      <c r="D71" s="2">
        <v>59</v>
      </c>
      <c r="E71">
        <f t="shared" si="3"/>
        <v>68.5</v>
      </c>
      <c r="F71">
        <f t="shared" si="4"/>
        <v>68.5</v>
      </c>
    </row>
    <row r="72" spans="3:6" ht="28">
      <c r="C72" s="1" t="s">
        <v>40</v>
      </c>
      <c r="D72" s="2">
        <v>59</v>
      </c>
      <c r="E72">
        <f t="shared" si="3"/>
        <v>68.5</v>
      </c>
      <c r="F72">
        <f t="shared" si="4"/>
        <v>68.5</v>
      </c>
    </row>
    <row r="73" spans="3:6">
      <c r="C73" s="1" t="s">
        <v>41</v>
      </c>
      <c r="D73" s="2">
        <v>59</v>
      </c>
      <c r="E73">
        <f t="shared" si="3"/>
        <v>68.5</v>
      </c>
      <c r="F73">
        <f t="shared" si="4"/>
        <v>68.5</v>
      </c>
    </row>
    <row r="74" spans="3:6" ht="28">
      <c r="C74" s="6" t="s">
        <v>129</v>
      </c>
      <c r="D74" s="10">
        <v>60</v>
      </c>
      <c r="E74">
        <f t="shared" si="3"/>
        <v>77.5</v>
      </c>
      <c r="F74">
        <f t="shared" si="4"/>
        <v>77.5</v>
      </c>
    </row>
    <row r="75" spans="3:6" ht="28">
      <c r="C75" s="6" t="s">
        <v>130</v>
      </c>
      <c r="D75" s="10">
        <v>60</v>
      </c>
      <c r="E75">
        <f t="shared" si="3"/>
        <v>77.5</v>
      </c>
      <c r="F75">
        <f t="shared" si="4"/>
        <v>77.5</v>
      </c>
    </row>
    <row r="76" spans="3:6" ht="28">
      <c r="C76" s="6" t="s">
        <v>131</v>
      </c>
      <c r="D76" s="10">
        <v>60</v>
      </c>
      <c r="E76">
        <f t="shared" si="3"/>
        <v>77.5</v>
      </c>
      <c r="F76">
        <f t="shared" si="4"/>
        <v>77.5</v>
      </c>
    </row>
    <row r="77" spans="3:6" ht="28">
      <c r="C77" s="6" t="s">
        <v>132</v>
      </c>
      <c r="D77" s="7">
        <v>60</v>
      </c>
      <c r="E77">
        <f t="shared" si="3"/>
        <v>77.5</v>
      </c>
      <c r="F77">
        <f t="shared" si="4"/>
        <v>77.5</v>
      </c>
    </row>
    <row r="78" spans="3:6" ht="28">
      <c r="C78" s="1" t="s">
        <v>42</v>
      </c>
      <c r="D78" s="4">
        <v>60</v>
      </c>
      <c r="E78">
        <f t="shared" si="3"/>
        <v>77.5</v>
      </c>
      <c r="F78">
        <f t="shared" si="4"/>
        <v>77.5</v>
      </c>
    </row>
    <row r="79" spans="3:6" ht="28">
      <c r="C79" s="1" t="s">
        <v>43</v>
      </c>
      <c r="D79" s="4">
        <v>60</v>
      </c>
      <c r="E79">
        <f t="shared" si="3"/>
        <v>77.5</v>
      </c>
      <c r="F79">
        <f t="shared" si="4"/>
        <v>77.5</v>
      </c>
    </row>
    <row r="80" spans="3:6">
      <c r="C80" s="1" t="s">
        <v>44</v>
      </c>
      <c r="D80" s="4">
        <v>60</v>
      </c>
      <c r="E80">
        <f t="shared" si="3"/>
        <v>77.5</v>
      </c>
      <c r="F80">
        <f t="shared" si="4"/>
        <v>77.5</v>
      </c>
    </row>
    <row r="81" spans="3:6">
      <c r="C81" s="1" t="s">
        <v>45</v>
      </c>
      <c r="D81" s="2">
        <v>60</v>
      </c>
      <c r="E81">
        <f t="shared" si="3"/>
        <v>77.5</v>
      </c>
      <c r="F81">
        <f t="shared" si="4"/>
        <v>77.5</v>
      </c>
    </row>
    <row r="82" spans="3:6" ht="28">
      <c r="C82" s="1" t="s">
        <v>46</v>
      </c>
      <c r="D82" s="4">
        <v>60</v>
      </c>
      <c r="E82">
        <f t="shared" si="3"/>
        <v>77.5</v>
      </c>
      <c r="F82">
        <f t="shared" si="4"/>
        <v>77.5</v>
      </c>
    </row>
    <row r="83" spans="3:6" ht="28">
      <c r="C83" s="11" t="s">
        <v>133</v>
      </c>
      <c r="D83" s="14">
        <v>60</v>
      </c>
      <c r="E83">
        <f t="shared" si="3"/>
        <v>77.5</v>
      </c>
      <c r="F83">
        <f t="shared" si="4"/>
        <v>77.5</v>
      </c>
    </row>
    <row r="84" spans="3:6">
      <c r="C84" s="6">
        <v>14</v>
      </c>
      <c r="D84" s="10">
        <v>61</v>
      </c>
      <c r="E84">
        <f t="shared" si="3"/>
        <v>87.5</v>
      </c>
      <c r="F84">
        <f t="shared" si="4"/>
        <v>87.5</v>
      </c>
    </row>
    <row r="85" spans="3:6" ht="42">
      <c r="C85" s="6" t="s">
        <v>134</v>
      </c>
      <c r="D85" s="8">
        <v>61</v>
      </c>
      <c r="E85">
        <f t="shared" si="3"/>
        <v>87.5</v>
      </c>
      <c r="F85">
        <f t="shared" si="4"/>
        <v>87.5</v>
      </c>
    </row>
    <row r="86" spans="3:6">
      <c r="C86" s="6" t="s">
        <v>135</v>
      </c>
      <c r="D86" s="10">
        <v>61</v>
      </c>
      <c r="E86">
        <f t="shared" si="3"/>
        <v>87.5</v>
      </c>
      <c r="F86">
        <f t="shared" si="4"/>
        <v>87.5</v>
      </c>
    </row>
    <row r="87" spans="3:6" ht="28">
      <c r="C87" s="1" t="s">
        <v>47</v>
      </c>
      <c r="D87" s="4">
        <v>61</v>
      </c>
      <c r="E87">
        <f t="shared" si="3"/>
        <v>87.5</v>
      </c>
      <c r="F87">
        <f t="shared" si="4"/>
        <v>87.5</v>
      </c>
    </row>
    <row r="88" spans="3:6" ht="28">
      <c r="C88" s="1" t="s">
        <v>48</v>
      </c>
      <c r="D88" s="4">
        <v>61</v>
      </c>
      <c r="E88">
        <f t="shared" si="3"/>
        <v>87.5</v>
      </c>
      <c r="F88">
        <f t="shared" si="4"/>
        <v>87.5</v>
      </c>
    </row>
    <row r="89" spans="3:6" ht="28">
      <c r="C89" s="1" t="s">
        <v>49</v>
      </c>
      <c r="D89" s="2">
        <v>61</v>
      </c>
      <c r="E89">
        <f t="shared" si="3"/>
        <v>87.5</v>
      </c>
      <c r="F89">
        <f t="shared" si="4"/>
        <v>87.5</v>
      </c>
    </row>
    <row r="90" spans="3:6" ht="28">
      <c r="C90" s="1" t="s">
        <v>50</v>
      </c>
      <c r="D90" s="2">
        <v>61</v>
      </c>
      <c r="E90">
        <f t="shared" si="3"/>
        <v>87.5</v>
      </c>
      <c r="F90">
        <f t="shared" si="4"/>
        <v>87.5</v>
      </c>
    </row>
    <row r="91" spans="3:6" ht="28">
      <c r="C91" s="1" t="s">
        <v>51</v>
      </c>
      <c r="D91" s="4">
        <v>61</v>
      </c>
      <c r="E91">
        <f t="shared" si="3"/>
        <v>87.5</v>
      </c>
      <c r="F91">
        <f t="shared" si="4"/>
        <v>87.5</v>
      </c>
    </row>
    <row r="92" spans="3:6" ht="28">
      <c r="C92" s="1" t="s">
        <v>52</v>
      </c>
      <c r="D92" s="2">
        <v>61</v>
      </c>
      <c r="E92">
        <f t="shared" si="3"/>
        <v>87.5</v>
      </c>
      <c r="F92">
        <f t="shared" si="4"/>
        <v>87.5</v>
      </c>
    </row>
    <row r="93" spans="3:6" ht="28">
      <c r="C93" s="11" t="s">
        <v>136</v>
      </c>
      <c r="D93" s="14">
        <v>61</v>
      </c>
      <c r="E93">
        <f t="shared" si="3"/>
        <v>87.5</v>
      </c>
      <c r="F93">
        <f t="shared" si="4"/>
        <v>87.5</v>
      </c>
    </row>
    <row r="94" spans="3:6" ht="28">
      <c r="C94" s="15" t="s">
        <v>137</v>
      </c>
      <c r="D94" s="7">
        <v>62</v>
      </c>
      <c r="E94">
        <f t="shared" si="3"/>
        <v>98.5</v>
      </c>
      <c r="F94">
        <f t="shared" si="4"/>
        <v>98.5</v>
      </c>
    </row>
    <row r="95" spans="3:6" ht="28">
      <c r="C95" s="6" t="s">
        <v>138</v>
      </c>
      <c r="D95" s="8">
        <v>62</v>
      </c>
      <c r="E95">
        <f t="shared" si="3"/>
        <v>98.5</v>
      </c>
      <c r="F95">
        <f t="shared" si="4"/>
        <v>98.5</v>
      </c>
    </row>
    <row r="96" spans="3:6">
      <c r="C96" s="6" t="s">
        <v>139</v>
      </c>
      <c r="D96" s="10">
        <v>62</v>
      </c>
      <c r="E96">
        <f t="shared" si="3"/>
        <v>98.5</v>
      </c>
      <c r="F96">
        <f t="shared" si="4"/>
        <v>98.5</v>
      </c>
    </row>
    <row r="97" spans="3:6" ht="28">
      <c r="C97" s="6" t="s">
        <v>140</v>
      </c>
      <c r="D97" s="10">
        <v>62</v>
      </c>
      <c r="E97">
        <f t="shared" si="3"/>
        <v>98.5</v>
      </c>
      <c r="F97">
        <f t="shared" si="4"/>
        <v>98.5</v>
      </c>
    </row>
    <row r="98" spans="3:6" ht="28">
      <c r="C98" s="6" t="s">
        <v>141</v>
      </c>
      <c r="D98" s="10">
        <v>62</v>
      </c>
      <c r="E98">
        <f t="shared" ref="E98:E129" si="5">(COUNT($D$2:$D$186)+1+RANK(D98,$D$2:$D$186,1)-RANK(D98,$D$2:$D$186))/2</f>
        <v>98.5</v>
      </c>
      <c r="F98">
        <f t="shared" si="4"/>
        <v>98.5</v>
      </c>
    </row>
    <row r="99" spans="3:6">
      <c r="C99" s="1" t="s">
        <v>53</v>
      </c>
      <c r="D99" s="4">
        <v>62</v>
      </c>
      <c r="E99">
        <f t="shared" si="5"/>
        <v>98.5</v>
      </c>
      <c r="F99">
        <f t="shared" si="4"/>
        <v>98.5</v>
      </c>
    </row>
    <row r="100" spans="3:6" ht="28">
      <c r="C100" s="1" t="s">
        <v>54</v>
      </c>
      <c r="D100" s="2">
        <v>62</v>
      </c>
      <c r="E100">
        <f t="shared" si="5"/>
        <v>98.5</v>
      </c>
      <c r="F100">
        <f t="shared" si="4"/>
        <v>98.5</v>
      </c>
    </row>
    <row r="101" spans="3:6">
      <c r="C101" s="1" t="s">
        <v>55</v>
      </c>
      <c r="D101" s="2">
        <v>62</v>
      </c>
      <c r="E101">
        <f t="shared" si="5"/>
        <v>98.5</v>
      </c>
      <c r="F101">
        <f t="shared" si="4"/>
        <v>98.5</v>
      </c>
    </row>
    <row r="102" spans="3:6" ht="28">
      <c r="C102" s="1" t="s">
        <v>56</v>
      </c>
      <c r="D102" s="4">
        <v>62</v>
      </c>
      <c r="E102">
        <f t="shared" si="5"/>
        <v>98.5</v>
      </c>
      <c r="F102">
        <f t="shared" si="4"/>
        <v>98.5</v>
      </c>
    </row>
    <row r="103" spans="3:6" ht="28">
      <c r="C103" s="1" t="s">
        <v>57</v>
      </c>
      <c r="D103" s="3">
        <v>62</v>
      </c>
      <c r="E103">
        <f t="shared" si="5"/>
        <v>98.5</v>
      </c>
      <c r="F103">
        <f t="shared" si="4"/>
        <v>98.5</v>
      </c>
    </row>
    <row r="104" spans="3:6" ht="28">
      <c r="C104" s="1" t="s">
        <v>58</v>
      </c>
      <c r="D104" s="3">
        <v>62</v>
      </c>
      <c r="E104">
        <f t="shared" si="5"/>
        <v>98.5</v>
      </c>
      <c r="F104">
        <f t="shared" si="4"/>
        <v>98.5</v>
      </c>
    </row>
    <row r="105" spans="3:6" ht="28">
      <c r="C105" s="11" t="s">
        <v>142</v>
      </c>
      <c r="D105" s="14">
        <v>62</v>
      </c>
      <c r="E105">
        <f t="shared" si="5"/>
        <v>98.5</v>
      </c>
      <c r="F105">
        <f t="shared" si="4"/>
        <v>98.5</v>
      </c>
    </row>
    <row r="106" spans="3:6" ht="28">
      <c r="C106" s="6" t="s">
        <v>143</v>
      </c>
      <c r="D106" s="10">
        <v>63</v>
      </c>
      <c r="E106">
        <f t="shared" si="5"/>
        <v>108.5</v>
      </c>
      <c r="F106">
        <f t="shared" si="4"/>
        <v>108.5</v>
      </c>
    </row>
    <row r="107" spans="3:6" ht="28">
      <c r="C107" s="6" t="s">
        <v>144</v>
      </c>
      <c r="D107" s="10">
        <v>63</v>
      </c>
      <c r="E107">
        <f t="shared" si="5"/>
        <v>108.5</v>
      </c>
      <c r="F107">
        <f t="shared" si="4"/>
        <v>108.5</v>
      </c>
    </row>
    <row r="108" spans="3:6" ht="28">
      <c r="C108" s="6" t="s">
        <v>145</v>
      </c>
      <c r="D108" s="9">
        <v>63</v>
      </c>
      <c r="E108">
        <f t="shared" si="5"/>
        <v>108.5</v>
      </c>
      <c r="F108">
        <f t="shared" si="4"/>
        <v>108.5</v>
      </c>
    </row>
    <row r="109" spans="3:6">
      <c r="C109" s="1" t="s">
        <v>59</v>
      </c>
      <c r="D109" s="2">
        <v>63</v>
      </c>
      <c r="E109">
        <f t="shared" si="5"/>
        <v>108.5</v>
      </c>
      <c r="F109">
        <f t="shared" si="4"/>
        <v>108.5</v>
      </c>
    </row>
    <row r="110" spans="3:6" ht="28">
      <c r="C110" s="1" t="s">
        <v>60</v>
      </c>
      <c r="D110" s="2">
        <v>63</v>
      </c>
      <c r="E110">
        <f t="shared" si="5"/>
        <v>108.5</v>
      </c>
      <c r="F110">
        <f t="shared" si="4"/>
        <v>108.5</v>
      </c>
    </row>
    <row r="111" spans="3:6" ht="28">
      <c r="C111" s="1" t="s">
        <v>61</v>
      </c>
      <c r="D111" s="5">
        <v>63</v>
      </c>
      <c r="E111">
        <f t="shared" si="5"/>
        <v>108.5</v>
      </c>
      <c r="F111">
        <f t="shared" si="4"/>
        <v>108.5</v>
      </c>
    </row>
    <row r="112" spans="3:6" ht="28">
      <c r="C112" s="1" t="s">
        <v>62</v>
      </c>
      <c r="D112" s="4">
        <v>63</v>
      </c>
      <c r="E112">
        <f t="shared" si="5"/>
        <v>108.5</v>
      </c>
      <c r="F112">
        <f t="shared" si="4"/>
        <v>108.5</v>
      </c>
    </row>
    <row r="113" spans="3:6" ht="28">
      <c r="C113" s="1" t="s">
        <v>63</v>
      </c>
      <c r="D113" s="2">
        <v>63</v>
      </c>
      <c r="E113">
        <f t="shared" si="5"/>
        <v>108.5</v>
      </c>
      <c r="F113">
        <f t="shared" si="4"/>
        <v>108.5</v>
      </c>
    </row>
    <row r="114" spans="3:6">
      <c r="C114" s="6" t="s">
        <v>146</v>
      </c>
      <c r="D114" s="9">
        <v>64</v>
      </c>
      <c r="E114">
        <f t="shared" si="5"/>
        <v>116</v>
      </c>
      <c r="F114">
        <f t="shared" si="4"/>
        <v>116</v>
      </c>
    </row>
    <row r="115" spans="3:6">
      <c r="C115" s="6" t="s">
        <v>147</v>
      </c>
      <c r="D115" s="10">
        <v>64</v>
      </c>
      <c r="E115">
        <f t="shared" si="5"/>
        <v>116</v>
      </c>
      <c r="F115">
        <f t="shared" si="4"/>
        <v>116</v>
      </c>
    </row>
    <row r="116" spans="3:6" ht="28">
      <c r="C116" s="1" t="s">
        <v>64</v>
      </c>
      <c r="D116" s="4">
        <v>64</v>
      </c>
      <c r="E116">
        <f t="shared" si="5"/>
        <v>116</v>
      </c>
      <c r="F116">
        <f t="shared" si="4"/>
        <v>116</v>
      </c>
    </row>
    <row r="117" spans="3:6" ht="28">
      <c r="C117" s="1" t="s">
        <v>65</v>
      </c>
      <c r="D117" s="3">
        <v>64</v>
      </c>
      <c r="E117">
        <f t="shared" si="5"/>
        <v>116</v>
      </c>
      <c r="F117">
        <f t="shared" si="4"/>
        <v>116</v>
      </c>
    </row>
    <row r="118" spans="3:6" ht="28">
      <c r="C118" s="1" t="s">
        <v>66</v>
      </c>
      <c r="D118" s="5">
        <v>64</v>
      </c>
      <c r="E118">
        <f t="shared" si="5"/>
        <v>116</v>
      </c>
      <c r="F118">
        <f t="shared" si="4"/>
        <v>116</v>
      </c>
    </row>
    <row r="119" spans="3:6" ht="28">
      <c r="C119" s="1" t="s">
        <v>67</v>
      </c>
      <c r="D119" s="3">
        <v>64</v>
      </c>
      <c r="E119">
        <f t="shared" si="5"/>
        <v>116</v>
      </c>
      <c r="F119">
        <f t="shared" si="4"/>
        <v>116</v>
      </c>
    </row>
    <row r="120" spans="3:6" ht="28">
      <c r="C120" s="11" t="s">
        <v>148</v>
      </c>
      <c r="D120" s="13">
        <v>64</v>
      </c>
      <c r="E120">
        <f t="shared" si="5"/>
        <v>116</v>
      </c>
      <c r="F120">
        <f t="shared" si="4"/>
        <v>116</v>
      </c>
    </row>
    <row r="121" spans="3:6">
      <c r="C121" s="6" t="s">
        <v>149</v>
      </c>
      <c r="D121" s="10">
        <v>65</v>
      </c>
      <c r="E121">
        <f t="shared" si="5"/>
        <v>120.5</v>
      </c>
      <c r="F121">
        <f t="shared" si="4"/>
        <v>120.5</v>
      </c>
    </row>
    <row r="122" spans="3:6" ht="28">
      <c r="C122" s="1" t="s">
        <v>68</v>
      </c>
      <c r="D122" s="4">
        <v>65</v>
      </c>
      <c r="E122">
        <f t="shared" si="5"/>
        <v>120.5</v>
      </c>
      <c r="F122">
        <f t="shared" si="4"/>
        <v>120.5</v>
      </c>
    </row>
    <row r="123" spans="3:6">
      <c r="C123" s="6">
        <v>10</v>
      </c>
      <c r="D123" s="9">
        <v>66</v>
      </c>
      <c r="E123">
        <f t="shared" si="5"/>
        <v>126</v>
      </c>
      <c r="F123">
        <f t="shared" si="4"/>
        <v>126</v>
      </c>
    </row>
    <row r="124" spans="3:6" ht="42">
      <c r="C124" s="6" t="s">
        <v>150</v>
      </c>
      <c r="D124" s="10">
        <v>66</v>
      </c>
      <c r="E124">
        <f t="shared" si="5"/>
        <v>126</v>
      </c>
      <c r="F124">
        <f t="shared" si="4"/>
        <v>126</v>
      </c>
    </row>
    <row r="125" spans="3:6" ht="28">
      <c r="C125" s="6" t="s">
        <v>151</v>
      </c>
      <c r="D125" s="10">
        <v>66</v>
      </c>
      <c r="E125">
        <f t="shared" si="5"/>
        <v>126</v>
      </c>
      <c r="F125">
        <f t="shared" si="4"/>
        <v>126</v>
      </c>
    </row>
    <row r="126" spans="3:6" ht="28">
      <c r="C126" s="1" t="s">
        <v>69</v>
      </c>
      <c r="D126" s="2">
        <v>66</v>
      </c>
      <c r="E126">
        <f t="shared" si="5"/>
        <v>126</v>
      </c>
      <c r="F126">
        <f t="shared" si="4"/>
        <v>126</v>
      </c>
    </row>
    <row r="127" spans="3:6" ht="28">
      <c r="C127" s="1" t="s">
        <v>70</v>
      </c>
      <c r="D127" s="4">
        <v>66</v>
      </c>
      <c r="E127">
        <f t="shared" si="5"/>
        <v>126</v>
      </c>
      <c r="F127">
        <f t="shared" si="4"/>
        <v>126</v>
      </c>
    </row>
    <row r="128" spans="3:6" ht="28">
      <c r="C128" s="1" t="s">
        <v>71</v>
      </c>
      <c r="D128" s="5">
        <v>66</v>
      </c>
      <c r="E128">
        <f t="shared" si="5"/>
        <v>126</v>
      </c>
      <c r="F128">
        <f t="shared" si="4"/>
        <v>126</v>
      </c>
    </row>
    <row r="129" spans="3:6" ht="28">
      <c r="C129" s="1" t="s">
        <v>72</v>
      </c>
      <c r="D129" s="4">
        <v>66</v>
      </c>
      <c r="E129">
        <f t="shared" si="5"/>
        <v>126</v>
      </c>
      <c r="F129">
        <f t="shared" si="4"/>
        <v>126</v>
      </c>
    </row>
    <row r="130" spans="3:6" ht="28">
      <c r="C130" s="1" t="s">
        <v>73</v>
      </c>
      <c r="D130" s="4">
        <v>66</v>
      </c>
      <c r="E130">
        <f t="shared" ref="E130:E161" si="6">(COUNT($D$2:$D$186)+1+RANK(D130,$D$2:$D$186,1)-RANK(D130,$D$2:$D$186))/2</f>
        <v>126</v>
      </c>
      <c r="F130">
        <f t="shared" si="4"/>
        <v>126</v>
      </c>
    </row>
    <row r="131" spans="3:6" ht="28">
      <c r="C131" s="1" t="s">
        <v>74</v>
      </c>
      <c r="D131" s="4">
        <v>66</v>
      </c>
      <c r="E131">
        <f t="shared" si="6"/>
        <v>126</v>
      </c>
      <c r="F131">
        <f t="shared" ref="F131:F186" si="7">_xlfn.RANK.AVG(D131,$D$2:$D$186,1)</f>
        <v>126</v>
      </c>
    </row>
    <row r="132" spans="3:6" ht="28">
      <c r="C132" s="6" t="s">
        <v>152</v>
      </c>
      <c r="D132" s="10">
        <v>67</v>
      </c>
      <c r="E132">
        <f t="shared" si="6"/>
        <v>133.5</v>
      </c>
      <c r="F132">
        <f t="shared" si="7"/>
        <v>133.5</v>
      </c>
    </row>
    <row r="133" spans="3:6">
      <c r="C133" s="6" t="s">
        <v>153</v>
      </c>
      <c r="D133" s="8">
        <v>67</v>
      </c>
      <c r="E133">
        <f t="shared" si="6"/>
        <v>133.5</v>
      </c>
      <c r="F133">
        <f t="shared" si="7"/>
        <v>133.5</v>
      </c>
    </row>
    <row r="134" spans="3:6" ht="28">
      <c r="C134" s="6" t="s">
        <v>154</v>
      </c>
      <c r="D134" s="10">
        <v>67</v>
      </c>
      <c r="E134">
        <f t="shared" si="6"/>
        <v>133.5</v>
      </c>
      <c r="F134">
        <f t="shared" si="7"/>
        <v>133.5</v>
      </c>
    </row>
    <row r="135" spans="3:6" ht="28">
      <c r="C135" s="1" t="s">
        <v>75</v>
      </c>
      <c r="D135" s="4">
        <v>67</v>
      </c>
      <c r="E135">
        <f t="shared" si="6"/>
        <v>133.5</v>
      </c>
      <c r="F135">
        <f t="shared" si="7"/>
        <v>133.5</v>
      </c>
    </row>
    <row r="136" spans="3:6" ht="28">
      <c r="C136" s="1" t="s">
        <v>76</v>
      </c>
      <c r="D136" s="5">
        <v>67</v>
      </c>
      <c r="E136">
        <f t="shared" si="6"/>
        <v>133.5</v>
      </c>
      <c r="F136">
        <f t="shared" si="7"/>
        <v>133.5</v>
      </c>
    </row>
    <row r="137" spans="3:6" ht="28">
      <c r="C137" s="1" t="s">
        <v>77</v>
      </c>
      <c r="D137" s="4">
        <v>67</v>
      </c>
      <c r="E137">
        <f t="shared" si="6"/>
        <v>133.5</v>
      </c>
      <c r="F137">
        <f t="shared" si="7"/>
        <v>133.5</v>
      </c>
    </row>
    <row r="138" spans="3:6">
      <c r="C138" s="6" t="s">
        <v>155</v>
      </c>
      <c r="D138" s="10">
        <v>68</v>
      </c>
      <c r="E138">
        <f t="shared" si="6"/>
        <v>139.5</v>
      </c>
      <c r="F138">
        <f t="shared" si="7"/>
        <v>139.5</v>
      </c>
    </row>
    <row r="139" spans="3:6" ht="28">
      <c r="C139" s="6" t="s">
        <v>156</v>
      </c>
      <c r="D139" s="9">
        <v>68</v>
      </c>
      <c r="E139">
        <f t="shared" si="6"/>
        <v>139.5</v>
      </c>
      <c r="F139">
        <f t="shared" si="7"/>
        <v>139.5</v>
      </c>
    </row>
    <row r="140" spans="3:6" ht="28">
      <c r="C140" s="6" t="s">
        <v>157</v>
      </c>
      <c r="D140" s="10">
        <v>68</v>
      </c>
      <c r="E140">
        <f t="shared" si="6"/>
        <v>139.5</v>
      </c>
      <c r="F140">
        <f t="shared" si="7"/>
        <v>139.5</v>
      </c>
    </row>
    <row r="141" spans="3:6">
      <c r="C141" s="1" t="s">
        <v>78</v>
      </c>
      <c r="D141" s="2">
        <v>68</v>
      </c>
      <c r="E141">
        <f t="shared" si="6"/>
        <v>139.5</v>
      </c>
      <c r="F141">
        <f t="shared" si="7"/>
        <v>139.5</v>
      </c>
    </row>
    <row r="142" spans="3:6" ht="28">
      <c r="C142" s="1" t="s">
        <v>79</v>
      </c>
      <c r="D142" s="4">
        <v>68</v>
      </c>
      <c r="E142">
        <f t="shared" si="6"/>
        <v>139.5</v>
      </c>
      <c r="F142">
        <f t="shared" si="7"/>
        <v>139.5</v>
      </c>
    </row>
    <row r="143" spans="3:6" ht="28">
      <c r="C143" s="1" t="s">
        <v>80</v>
      </c>
      <c r="D143" s="2">
        <v>68</v>
      </c>
      <c r="E143">
        <f t="shared" si="6"/>
        <v>139.5</v>
      </c>
      <c r="F143">
        <f t="shared" si="7"/>
        <v>139.5</v>
      </c>
    </row>
    <row r="144" spans="3:6">
      <c r="C144" s="6">
        <v>21</v>
      </c>
      <c r="D144" s="10">
        <v>69</v>
      </c>
      <c r="E144">
        <f t="shared" si="6"/>
        <v>145</v>
      </c>
      <c r="F144">
        <f t="shared" si="7"/>
        <v>145</v>
      </c>
    </row>
    <row r="145" spans="3:6" ht="28">
      <c r="C145" s="1" t="s">
        <v>81</v>
      </c>
      <c r="D145" s="2">
        <v>69</v>
      </c>
      <c r="E145">
        <f t="shared" si="6"/>
        <v>145</v>
      </c>
      <c r="F145">
        <f t="shared" si="7"/>
        <v>145</v>
      </c>
    </row>
    <row r="146" spans="3:6" ht="28">
      <c r="C146" s="1" t="s">
        <v>82</v>
      </c>
      <c r="D146" s="4">
        <v>69</v>
      </c>
      <c r="E146">
        <f t="shared" si="6"/>
        <v>145</v>
      </c>
      <c r="F146">
        <f t="shared" si="7"/>
        <v>145</v>
      </c>
    </row>
    <row r="147" spans="3:6" ht="28">
      <c r="C147" s="1" t="s">
        <v>83</v>
      </c>
      <c r="D147" s="2">
        <v>69</v>
      </c>
      <c r="E147">
        <f t="shared" si="6"/>
        <v>145</v>
      </c>
      <c r="F147">
        <f t="shared" si="7"/>
        <v>145</v>
      </c>
    </row>
    <row r="148" spans="3:6" ht="28">
      <c r="C148" s="1" t="s">
        <v>84</v>
      </c>
      <c r="D148" s="3">
        <v>69</v>
      </c>
      <c r="E148">
        <f t="shared" si="6"/>
        <v>145</v>
      </c>
      <c r="F148">
        <f t="shared" si="7"/>
        <v>145</v>
      </c>
    </row>
    <row r="149" spans="3:6" ht="28">
      <c r="C149" s="6" t="s">
        <v>158</v>
      </c>
      <c r="D149" s="10">
        <v>70</v>
      </c>
      <c r="E149">
        <f t="shared" si="6"/>
        <v>149</v>
      </c>
      <c r="F149">
        <f t="shared" si="7"/>
        <v>149</v>
      </c>
    </row>
    <row r="150" spans="3:6" ht="28">
      <c r="C150" s="6" t="s">
        <v>159</v>
      </c>
      <c r="D150" s="9">
        <v>70</v>
      </c>
      <c r="E150">
        <f t="shared" si="6"/>
        <v>149</v>
      </c>
      <c r="F150">
        <f t="shared" si="7"/>
        <v>149</v>
      </c>
    </row>
    <row r="151" spans="3:6" ht="28">
      <c r="C151" s="1" t="s">
        <v>85</v>
      </c>
      <c r="D151" s="2">
        <v>70</v>
      </c>
      <c r="E151">
        <f t="shared" si="6"/>
        <v>149</v>
      </c>
      <c r="F151">
        <f t="shared" si="7"/>
        <v>149</v>
      </c>
    </row>
    <row r="152" spans="3:6" ht="28">
      <c r="C152" s="6" t="s">
        <v>160</v>
      </c>
      <c r="D152" s="10">
        <v>71</v>
      </c>
      <c r="E152">
        <f t="shared" si="6"/>
        <v>151.5</v>
      </c>
      <c r="F152">
        <f t="shared" si="7"/>
        <v>151.5</v>
      </c>
    </row>
    <row r="153" spans="3:6" ht="28">
      <c r="C153" s="1" t="s">
        <v>86</v>
      </c>
      <c r="D153" s="2">
        <v>71</v>
      </c>
      <c r="E153">
        <f t="shared" si="6"/>
        <v>151.5</v>
      </c>
      <c r="F153">
        <f t="shared" si="7"/>
        <v>151.5</v>
      </c>
    </row>
    <row r="154" spans="3:6" ht="28">
      <c r="C154" s="6" t="s">
        <v>161</v>
      </c>
      <c r="D154" s="10">
        <v>72</v>
      </c>
      <c r="E154">
        <f t="shared" si="6"/>
        <v>157.5</v>
      </c>
      <c r="F154">
        <f t="shared" si="7"/>
        <v>157.5</v>
      </c>
    </row>
    <row r="155" spans="3:6">
      <c r="C155" s="6" t="s">
        <v>162</v>
      </c>
      <c r="D155" s="8">
        <v>72</v>
      </c>
      <c r="E155">
        <f t="shared" si="6"/>
        <v>157.5</v>
      </c>
      <c r="F155">
        <f t="shared" si="7"/>
        <v>157.5</v>
      </c>
    </row>
    <row r="156" spans="3:6" ht="28">
      <c r="C156" s="6" t="s">
        <v>163</v>
      </c>
      <c r="D156" s="8">
        <v>72</v>
      </c>
      <c r="E156">
        <f t="shared" si="6"/>
        <v>157.5</v>
      </c>
      <c r="F156">
        <f t="shared" si="7"/>
        <v>157.5</v>
      </c>
    </row>
    <row r="157" spans="3:6" ht="28">
      <c r="C157" s="6" t="s">
        <v>164</v>
      </c>
      <c r="D157" s="7">
        <v>72</v>
      </c>
      <c r="E157">
        <f t="shared" si="6"/>
        <v>157.5</v>
      </c>
      <c r="F157">
        <f t="shared" si="7"/>
        <v>157.5</v>
      </c>
    </row>
    <row r="158" spans="3:6" ht="28">
      <c r="C158" s="1" t="s">
        <v>87</v>
      </c>
      <c r="D158" s="4">
        <v>72</v>
      </c>
      <c r="E158">
        <f t="shared" si="6"/>
        <v>157.5</v>
      </c>
      <c r="F158">
        <f t="shared" si="7"/>
        <v>157.5</v>
      </c>
    </row>
    <row r="159" spans="3:6" ht="28">
      <c r="C159" s="1" t="s">
        <v>88</v>
      </c>
      <c r="D159" s="4">
        <v>72</v>
      </c>
      <c r="E159">
        <f t="shared" si="6"/>
        <v>157.5</v>
      </c>
      <c r="F159">
        <f t="shared" si="7"/>
        <v>157.5</v>
      </c>
    </row>
    <row r="160" spans="3:6" ht="28">
      <c r="C160" s="1" t="s">
        <v>89</v>
      </c>
      <c r="D160" s="2">
        <v>72</v>
      </c>
      <c r="E160">
        <f t="shared" si="6"/>
        <v>157.5</v>
      </c>
      <c r="F160">
        <f t="shared" si="7"/>
        <v>157.5</v>
      </c>
    </row>
    <row r="161" spans="3:6">
      <c r="C161" s="1" t="s">
        <v>90</v>
      </c>
      <c r="D161" s="2">
        <v>72</v>
      </c>
      <c r="E161">
        <f t="shared" si="6"/>
        <v>157.5</v>
      </c>
      <c r="F161">
        <f t="shared" si="7"/>
        <v>157.5</v>
      </c>
    </row>
    <row r="162" spans="3:6" ht="28">
      <c r="C162" s="1" t="s">
        <v>91</v>
      </c>
      <c r="D162" s="5">
        <v>72</v>
      </c>
      <c r="E162">
        <f t="shared" ref="E162:E193" si="8">(COUNT($D$2:$D$186)+1+RANK(D162,$D$2:$D$186,1)-RANK(D162,$D$2:$D$186))/2</f>
        <v>157.5</v>
      </c>
      <c r="F162">
        <f t="shared" si="7"/>
        <v>157.5</v>
      </c>
    </row>
    <row r="163" spans="3:6" ht="28">
      <c r="C163" s="11" t="s">
        <v>165</v>
      </c>
      <c r="D163" s="14">
        <v>72</v>
      </c>
      <c r="E163">
        <f t="shared" si="8"/>
        <v>157.5</v>
      </c>
      <c r="F163">
        <f t="shared" si="7"/>
        <v>157.5</v>
      </c>
    </row>
    <row r="164" spans="3:6" ht="28">
      <c r="C164" s="6" t="s">
        <v>166</v>
      </c>
      <c r="D164" s="8">
        <v>73</v>
      </c>
      <c r="E164">
        <f t="shared" si="8"/>
        <v>164</v>
      </c>
      <c r="F164">
        <f t="shared" si="7"/>
        <v>164</v>
      </c>
    </row>
    <row r="165" spans="3:6" ht="28">
      <c r="C165" s="6" t="s">
        <v>167</v>
      </c>
      <c r="D165" s="7">
        <v>73</v>
      </c>
      <c r="E165">
        <f t="shared" si="8"/>
        <v>164</v>
      </c>
      <c r="F165">
        <f t="shared" si="7"/>
        <v>164</v>
      </c>
    </row>
    <row r="166" spans="3:6" ht="28">
      <c r="C166" s="1" t="s">
        <v>92</v>
      </c>
      <c r="D166" s="2">
        <v>73</v>
      </c>
      <c r="E166">
        <f t="shared" si="8"/>
        <v>164</v>
      </c>
      <c r="F166">
        <f t="shared" si="7"/>
        <v>164</v>
      </c>
    </row>
    <row r="167" spans="3:6" ht="28">
      <c r="C167" s="6" t="s">
        <v>168</v>
      </c>
      <c r="D167" s="7">
        <v>74</v>
      </c>
      <c r="E167">
        <f t="shared" si="8"/>
        <v>168</v>
      </c>
      <c r="F167">
        <f t="shared" si="7"/>
        <v>168</v>
      </c>
    </row>
    <row r="168" spans="3:6">
      <c r="C168" s="6" t="s">
        <v>169</v>
      </c>
      <c r="D168" s="10">
        <v>74</v>
      </c>
      <c r="E168">
        <f t="shared" si="8"/>
        <v>168</v>
      </c>
      <c r="F168">
        <f t="shared" si="7"/>
        <v>168</v>
      </c>
    </row>
    <row r="169" spans="3:6" ht="28">
      <c r="C169" s="6" t="s">
        <v>170</v>
      </c>
      <c r="D169" s="10">
        <v>74</v>
      </c>
      <c r="E169">
        <f t="shared" si="8"/>
        <v>168</v>
      </c>
      <c r="F169">
        <f t="shared" si="7"/>
        <v>168</v>
      </c>
    </row>
    <row r="170" spans="3:6" ht="28">
      <c r="C170" s="6" t="s">
        <v>171</v>
      </c>
      <c r="D170" s="8">
        <v>74</v>
      </c>
      <c r="E170">
        <f t="shared" si="8"/>
        <v>168</v>
      </c>
      <c r="F170">
        <f t="shared" si="7"/>
        <v>168</v>
      </c>
    </row>
    <row r="171" spans="3:6">
      <c r="C171" s="1" t="s">
        <v>93</v>
      </c>
      <c r="D171" s="2">
        <v>74</v>
      </c>
      <c r="E171">
        <f t="shared" si="8"/>
        <v>168</v>
      </c>
      <c r="F171">
        <f t="shared" si="7"/>
        <v>168</v>
      </c>
    </row>
    <row r="172" spans="3:6" ht="28">
      <c r="C172" s="6" t="s">
        <v>172</v>
      </c>
      <c r="D172" s="10">
        <v>75</v>
      </c>
      <c r="E172">
        <f t="shared" si="8"/>
        <v>174.5</v>
      </c>
      <c r="F172">
        <f t="shared" si="7"/>
        <v>174.5</v>
      </c>
    </row>
    <row r="173" spans="3:6" ht="28">
      <c r="C173" s="6" t="s">
        <v>173</v>
      </c>
      <c r="D173" s="8">
        <v>75</v>
      </c>
      <c r="E173">
        <f t="shared" si="8"/>
        <v>174.5</v>
      </c>
      <c r="F173">
        <f t="shared" si="7"/>
        <v>174.5</v>
      </c>
    </row>
    <row r="174" spans="3:6" ht="28">
      <c r="C174" s="6" t="s">
        <v>174</v>
      </c>
      <c r="D174" s="10">
        <v>75</v>
      </c>
      <c r="E174">
        <f t="shared" si="8"/>
        <v>174.5</v>
      </c>
      <c r="F174">
        <f t="shared" si="7"/>
        <v>174.5</v>
      </c>
    </row>
    <row r="175" spans="3:6">
      <c r="C175" s="6" t="s">
        <v>175</v>
      </c>
      <c r="D175" s="10">
        <v>75</v>
      </c>
      <c r="E175">
        <f t="shared" si="8"/>
        <v>174.5</v>
      </c>
      <c r="F175">
        <f t="shared" si="7"/>
        <v>174.5</v>
      </c>
    </row>
    <row r="176" spans="3:6" ht="28">
      <c r="C176" s="1" t="s">
        <v>94</v>
      </c>
      <c r="D176" s="2">
        <v>75</v>
      </c>
      <c r="E176">
        <f t="shared" si="8"/>
        <v>174.5</v>
      </c>
      <c r="F176">
        <f t="shared" si="7"/>
        <v>174.5</v>
      </c>
    </row>
    <row r="177" spans="3:6" ht="28">
      <c r="C177" s="1" t="s">
        <v>95</v>
      </c>
      <c r="D177" s="2">
        <v>75</v>
      </c>
      <c r="E177">
        <f t="shared" si="8"/>
        <v>174.5</v>
      </c>
      <c r="F177">
        <f t="shared" si="7"/>
        <v>174.5</v>
      </c>
    </row>
    <row r="178" spans="3:6" ht="28">
      <c r="C178" s="1" t="s">
        <v>96</v>
      </c>
      <c r="D178" s="3">
        <v>75</v>
      </c>
      <c r="E178">
        <f t="shared" si="8"/>
        <v>174.5</v>
      </c>
      <c r="F178">
        <f t="shared" si="7"/>
        <v>174.5</v>
      </c>
    </row>
    <row r="179" spans="3:6">
      <c r="C179" s="1">
        <v>112</v>
      </c>
      <c r="D179" s="2">
        <v>75</v>
      </c>
      <c r="E179">
        <f t="shared" si="8"/>
        <v>174.5</v>
      </c>
      <c r="F179">
        <f t="shared" si="7"/>
        <v>174.5</v>
      </c>
    </row>
    <row r="180" spans="3:6" ht="28">
      <c r="C180" s="6" t="s">
        <v>176</v>
      </c>
      <c r="D180" s="10">
        <v>76</v>
      </c>
      <c r="E180">
        <f t="shared" si="8"/>
        <v>179.5</v>
      </c>
      <c r="F180">
        <f t="shared" si="7"/>
        <v>179.5</v>
      </c>
    </row>
    <row r="181" spans="3:6" ht="42">
      <c r="C181" s="6" t="s">
        <v>177</v>
      </c>
      <c r="D181" s="10">
        <v>76</v>
      </c>
      <c r="E181">
        <f t="shared" si="8"/>
        <v>179.5</v>
      </c>
      <c r="F181">
        <f t="shared" si="7"/>
        <v>179.5</v>
      </c>
    </row>
    <row r="182" spans="3:6" ht="28">
      <c r="C182" s="6" t="s">
        <v>178</v>
      </c>
      <c r="D182" s="10">
        <v>77</v>
      </c>
      <c r="E182">
        <f t="shared" si="8"/>
        <v>181</v>
      </c>
      <c r="F182">
        <f t="shared" si="7"/>
        <v>181</v>
      </c>
    </row>
    <row r="183" spans="3:6" ht="28">
      <c r="C183" s="1" t="s">
        <v>97</v>
      </c>
      <c r="D183" s="4">
        <v>78</v>
      </c>
      <c r="E183">
        <f t="shared" si="8"/>
        <v>182</v>
      </c>
      <c r="F183">
        <f t="shared" si="7"/>
        <v>182</v>
      </c>
    </row>
    <row r="184" spans="3:6" ht="28">
      <c r="C184" s="6" t="s">
        <v>179</v>
      </c>
      <c r="D184" s="10">
        <v>79</v>
      </c>
      <c r="E184">
        <f t="shared" si="8"/>
        <v>183</v>
      </c>
      <c r="F184">
        <f t="shared" si="7"/>
        <v>183</v>
      </c>
    </row>
    <row r="185" spans="3:6" ht="28">
      <c r="C185" s="1" t="s">
        <v>98</v>
      </c>
      <c r="D185" s="3">
        <v>80</v>
      </c>
      <c r="E185">
        <f t="shared" si="8"/>
        <v>184</v>
      </c>
      <c r="F185">
        <f t="shared" si="7"/>
        <v>184</v>
      </c>
    </row>
    <row r="186" spans="3:6" ht="28">
      <c r="C186" s="1" t="s">
        <v>99</v>
      </c>
      <c r="D186" s="2">
        <v>84</v>
      </c>
      <c r="E186">
        <f t="shared" si="8"/>
        <v>185</v>
      </c>
      <c r="F186">
        <f t="shared" si="7"/>
        <v>185</v>
      </c>
    </row>
  </sheetData>
  <sortState ref="A1:D185">
    <sortCondition ref="A1:A185"/>
  </sortState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ColWidth="8.83203125" defaultRowHeight="14" x14ac:dyDescent="0"/>
  <cols>
    <col min="1" max="1" width="3" bestFit="1" customWidth="1"/>
    <col min="6" max="6" width="4" customWidth="1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86"/>
  <sheetViews>
    <sheetView workbookViewId="0">
      <selection sqref="A1:C185"/>
    </sheetView>
  </sheetViews>
  <sheetFormatPr baseColWidth="10" defaultColWidth="8.83203125" defaultRowHeight="14" x14ac:dyDescent="0"/>
  <sheetData>
    <row r="186" spans="2:2">
      <c r="B186" s="16"/>
    </row>
  </sheetData>
  <sortState ref="A2:B186">
    <sortCondition ref="A2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2" workbookViewId="0">
      <selection activeCell="N92" sqref="N92"/>
    </sheetView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Елена</cp:lastModifiedBy>
  <dcterms:created xsi:type="dcterms:W3CDTF">2014-08-06T08:45:02Z</dcterms:created>
  <dcterms:modified xsi:type="dcterms:W3CDTF">2014-08-07T02:55:19Z</dcterms:modified>
</cp:coreProperties>
</file>