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activeTab="2"/>
  </bookViews>
  <sheets>
    <sheet name="авто_ФИО" sheetId="1" r:id="rId1"/>
    <sheet name="привл_ФИО" sheetId="2" r:id="rId2"/>
    <sheet name="пеший_ФИО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<sst xmlns="http://schemas.openxmlformats.org/spreadsheetml/2006/main" count="53" uniqueCount="20">
  <si>
    <t>ОГЛАВЛЕНИЕ</t>
  </si>
  <si>
    <t>Дата</t>
  </si>
  <si>
    <t>номер дока</t>
  </si>
  <si>
    <t>фиксированная часть за доставку</t>
  </si>
  <si>
    <t>перемен
ная часть за доставку</t>
  </si>
  <si>
    <t>допы (парковка, въезд)</t>
  </si>
  <si>
    <t>штрафы</t>
  </si>
  <si>
    <t>Итого</t>
  </si>
  <si>
    <t>фиксированная часть за день</t>
  </si>
  <si>
    <t>фиксированная часть за месяц</t>
  </si>
  <si>
    <t>понедельник</t>
  </si>
  <si>
    <t>итог за</t>
  </si>
  <si>
    <t>вторник</t>
  </si>
  <si>
    <t>среда</t>
  </si>
  <si>
    <t>воскресенье</t>
  </si>
  <si>
    <t xml:space="preserve"> неделя</t>
  </si>
  <si>
    <t>расчитан</t>
  </si>
  <si>
    <t>месяц</t>
  </si>
  <si>
    <t>фиксированная часть</t>
  </si>
  <si>
    <t>перемен
ная часть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</si>
</sst>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3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>
        <color theme="0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>
        <color theme="0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>
        <color theme="0"/>
      </right>
      <top style="thin"/>
      <bottom style="medium"/>
    </border>
    <border>
      <left style="thin">
        <color theme="0"/>
      </left>
      <right style="thin">
        <color theme="0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/>
      <top/>
      <bottom style="thin"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/>
      <right style="thin"/>
      <top style="thin"/>
      <bottom/>
    </border>
    <border>
      <left style="thin">
        <color theme="0"/>
      </left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0"/>
      </left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>
        <color theme="0"/>
      </right>
      <top style="medium"/>
      <bottom/>
    </border>
    <border>
      <left style="medium"/>
      <right style="thin">
        <color theme="0"/>
      </right>
      <top/>
      <bottom/>
    </border>
    <border>
      <left style="medium"/>
      <right style="thin">
        <color theme="0"/>
      </right>
      <top/>
      <bottom style="medium"/>
    </border>
    <border>
      <left style="thin">
        <color theme="0"/>
      </left>
      <right style="thin"/>
      <top style="medium"/>
      <bottom/>
    </border>
    <border>
      <left style="thin">
        <color theme="0"/>
      </left>
      <right style="thin"/>
      <top/>
      <bottom style="medium"/>
    </border>
    <border>
      <left style="thin">
        <color theme="0"/>
      </left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 locked="0"/>
    </xf>
    <xf numFmtId="0" fontId="19" fillId="34" borderId="22" xfId="0" applyFont="1" applyFill="1" applyBorder="1" applyAlignment="1" applyProtection="1">
      <alignment/>
      <protection/>
    </xf>
    <xf numFmtId="0" fontId="20" fillId="34" borderId="23" xfId="0" applyFont="1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33" fillId="0" borderId="32" xfId="0" applyFont="1" applyBorder="1" applyAlignment="1" applyProtection="1">
      <alignment horizontal="center" vertical="center" wrapText="1"/>
      <protection locked="0"/>
    </xf>
    <xf numFmtId="0" fontId="33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29" fillId="0" borderId="35" xfId="42" applyBorder="1" applyAlignment="1" applyProtection="1">
      <alignment horizontal="center" vertical="center"/>
      <protection/>
    </xf>
    <xf numFmtId="0" fontId="29" fillId="0" borderId="22" xfId="42" applyBorder="1" applyAlignment="1" applyProtection="1">
      <alignment horizontal="center" vertical="center"/>
      <protection/>
    </xf>
    <xf numFmtId="0" fontId="29" fillId="0" borderId="36" xfId="42" applyBorder="1" applyAlignment="1" applyProtection="1">
      <alignment horizontal="center" vertical="center"/>
      <protection/>
    </xf>
    <xf numFmtId="0" fontId="33" fillId="0" borderId="24" xfId="0" applyFont="1" applyBorder="1" applyAlignment="1" applyProtection="1">
      <alignment horizontal="center" vertical="center" wrapText="1"/>
      <protection locked="0"/>
    </xf>
    <xf numFmtId="0" fontId="33" fillId="0" borderId="37" xfId="0" applyFont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42" fillId="0" borderId="38" xfId="0" applyFont="1" applyBorder="1" applyAlignment="1" applyProtection="1">
      <alignment horizontal="center" vertical="center" textRotation="90"/>
      <protection/>
    </xf>
    <xf numFmtId="0" fontId="42" fillId="0" borderId="39" xfId="0" applyFont="1" applyBorder="1" applyAlignment="1" applyProtection="1">
      <alignment horizontal="center" vertical="center" textRotation="90"/>
      <protection/>
    </xf>
    <xf numFmtId="0" fontId="42" fillId="0" borderId="40" xfId="0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43" fillId="35" borderId="48" xfId="0" applyFont="1" applyFill="1" applyBorder="1" applyAlignment="1" applyProtection="1">
      <alignment horizontal="center" vertical="center"/>
      <protection locked="0"/>
    </xf>
    <xf numFmtId="0" fontId="43" fillId="35" borderId="49" xfId="0" applyFont="1" applyFill="1" applyBorder="1" applyAlignment="1" applyProtection="1">
      <alignment horizontal="center" vertical="center"/>
      <protection locked="0"/>
    </xf>
    <xf numFmtId="0" fontId="43" fillId="35" borderId="47" xfId="0" applyFont="1" applyFill="1" applyBorder="1" applyAlignment="1" applyProtection="1">
      <alignment horizontal="center" vertical="center"/>
      <protection locked="0"/>
    </xf>
    <xf numFmtId="0" fontId="44" fillId="34" borderId="22" xfId="0" applyFont="1" applyFill="1" applyBorder="1" applyAlignment="1" applyProtection="1">
      <alignment horizontal="center"/>
      <protection locked="0"/>
    </xf>
    <xf numFmtId="0" fontId="45" fillId="34" borderId="22" xfId="0" applyFont="1" applyFill="1" applyBorder="1" applyAlignment="1" applyProtection="1">
      <alignment horizontal="center"/>
      <protection locked="0"/>
    </xf>
    <xf numFmtId="0" fontId="45" fillId="34" borderId="50" xfId="0" applyFont="1" applyFill="1" applyBorder="1" applyAlignment="1" applyProtection="1">
      <alignment horizontal="center"/>
      <protection locked="0"/>
    </xf>
    <xf numFmtId="0" fontId="33" fillId="0" borderId="51" xfId="0" applyFont="1" applyBorder="1" applyAlignment="1" applyProtection="1">
      <alignment horizontal="center" vertical="center" wrapText="1"/>
      <protection locked="0"/>
    </xf>
    <xf numFmtId="0" fontId="33" fillId="0" borderId="52" xfId="0" applyFont="1" applyBorder="1" applyAlignment="1" applyProtection="1">
      <alignment horizontal="center" vertical="center" wrapText="1"/>
      <protection locked="0"/>
    </xf>
    <xf numFmtId="0" fontId="33" fillId="0" borderId="53" xfId="0" applyFont="1" applyBorder="1" applyAlignment="1" applyProtection="1">
      <alignment horizontal="center" vertical="center" wrapText="1"/>
      <protection locked="0"/>
    </xf>
    <xf numFmtId="0" fontId="33" fillId="0" borderId="54" xfId="0" applyFont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55;_&#1076;&#1086;&#1089;&#1090;&#1072;&#1074;&#1082;&#1072;_&#1087;&#1086;&#1076;&#1086;&#1087;&#1099;&#1090;&#1085;&#1072;&#1103;_&#1056;&#1099;&#1073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авто_ФИО"/>
      <sheetName val="привл_ФИО"/>
      <sheetName val="пеший_ФИО"/>
      <sheetName val="Сводная_месяц"/>
    </sheetNames>
    <sheetDataSet>
      <sheetData sheetId="0">
        <row r="3">
          <cell r="E3">
            <v>28</v>
          </cell>
          <cell r="F3" t="str">
            <v>июля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7"/>
  <sheetViews>
    <sheetView zoomScalePageLayoutView="0" workbookViewId="0" topLeftCell="A1">
      <pane ySplit="2" topLeftCell="A45" activePane="bottomLeft" state="frozen"/>
      <selection pane="topLeft" activeCell="O26" sqref="O26"/>
      <selection pane="bottomLeft" activeCell="D95" sqref="A95:IV156"/>
    </sheetView>
  </sheetViews>
  <sheetFormatPr defaultColWidth="9.140625" defaultRowHeight="13.5" customHeight="1" outlineLevelRow="1"/>
  <cols>
    <col min="1" max="1" width="8.57421875" style="2" customWidth="1"/>
    <col min="2" max="2" width="3.421875" style="25" customWidth="1"/>
    <col min="3" max="3" width="7.140625" style="31" customWidth="1"/>
    <col min="4" max="4" width="7.00390625" style="32" customWidth="1"/>
    <col min="5" max="5" width="3.140625" style="33" customWidth="1"/>
    <col min="6" max="6" width="8.00390625" style="34" customWidth="1"/>
    <col min="7" max="11" width="12.57421875" style="12" customWidth="1"/>
    <col min="12" max="12" width="12.57421875" style="1" customWidth="1"/>
    <col min="13" max="13" width="12.57421875" style="2" customWidth="1"/>
    <col min="14" max="16384" width="9.140625" style="2" customWidth="1"/>
  </cols>
  <sheetData>
    <row r="1" spans="1:11" ht="24" customHeight="1" thickBo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3" ht="47.25" customHeight="1" thickBot="1">
      <c r="A2" s="3" t="str">
        <f ca="1">MID(CELL("filename",A2),FIND("]",CELL("filename",A2))+1,31)</f>
        <v>авто_ФИО</v>
      </c>
      <c r="B2" s="47" t="s">
        <v>1</v>
      </c>
      <c r="C2" s="48"/>
      <c r="D2" s="49" t="s">
        <v>2</v>
      </c>
      <c r="E2" s="49"/>
      <c r="F2" s="49"/>
      <c r="G2" s="4" t="s">
        <v>3</v>
      </c>
      <c r="H2" s="4" t="s">
        <v>4</v>
      </c>
      <c r="I2" s="4" t="s">
        <v>5</v>
      </c>
      <c r="J2" s="4" t="s">
        <v>6</v>
      </c>
      <c r="K2" s="5" t="s">
        <v>7</v>
      </c>
      <c r="L2" s="4" t="s">
        <v>8</v>
      </c>
      <c r="M2" s="4" t="s">
        <v>9</v>
      </c>
    </row>
    <row r="3" spans="1:11" ht="13.5" customHeight="1" outlineLevel="1">
      <c r="A3" s="50" t="s">
        <v>10</v>
      </c>
      <c r="B3" s="53">
        <f>'[1]Оглавление'!E3</f>
        <v>28</v>
      </c>
      <c r="C3" s="56" t="str">
        <f>'[1]Оглавление'!F3</f>
        <v>июля</v>
      </c>
      <c r="D3" s="6">
        <v>100</v>
      </c>
      <c r="E3" s="42"/>
      <c r="F3" s="43"/>
      <c r="G3" s="7"/>
      <c r="H3" s="7"/>
      <c r="I3" s="7"/>
      <c r="J3" s="7"/>
      <c r="K3" s="8">
        <f>G3+H3+I3+J3</f>
        <v>0</v>
      </c>
    </row>
    <row r="4" spans="1:11" ht="13.5" customHeight="1" outlineLevel="1">
      <c r="A4" s="51"/>
      <c r="B4" s="54"/>
      <c r="C4" s="57"/>
      <c r="D4" s="9">
        <v>100</v>
      </c>
      <c r="E4" s="42"/>
      <c r="F4" s="43"/>
      <c r="G4" s="10"/>
      <c r="H4" s="10"/>
      <c r="I4" s="10"/>
      <c r="J4" s="10"/>
      <c r="K4" s="11">
        <f aca="true" t="shared" si="0" ref="K4:K32">G4+H4+I4+J4</f>
        <v>0</v>
      </c>
    </row>
    <row r="5" spans="1:11" ht="13.5" customHeight="1" outlineLevel="1">
      <c r="A5" s="51"/>
      <c r="B5" s="54"/>
      <c r="C5" s="57"/>
      <c r="D5" s="9">
        <v>100</v>
      </c>
      <c r="E5" s="42"/>
      <c r="F5" s="43"/>
      <c r="G5" s="10"/>
      <c r="H5" s="10"/>
      <c r="I5" s="10"/>
      <c r="J5" s="10"/>
      <c r="K5" s="11">
        <f t="shared" si="0"/>
        <v>0</v>
      </c>
    </row>
    <row r="6" spans="1:11" ht="13.5" customHeight="1" outlineLevel="1">
      <c r="A6" s="51"/>
      <c r="B6" s="54"/>
      <c r="C6" s="57"/>
      <c r="D6" s="9">
        <v>100</v>
      </c>
      <c r="E6" s="40"/>
      <c r="F6" s="41"/>
      <c r="G6" s="10"/>
      <c r="H6" s="10"/>
      <c r="I6" s="10"/>
      <c r="J6" s="10"/>
      <c r="K6" s="11">
        <f t="shared" si="0"/>
        <v>0</v>
      </c>
    </row>
    <row r="7" spans="1:11" ht="13.5" customHeight="1" outlineLevel="1">
      <c r="A7" s="51"/>
      <c r="B7" s="54"/>
      <c r="C7" s="57"/>
      <c r="D7" s="9">
        <v>100</v>
      </c>
      <c r="E7" s="40"/>
      <c r="F7" s="41"/>
      <c r="K7" s="13">
        <f t="shared" si="0"/>
        <v>0</v>
      </c>
    </row>
    <row r="8" spans="1:11" ht="13.5" customHeight="1" outlineLevel="1">
      <c r="A8" s="51"/>
      <c r="B8" s="54"/>
      <c r="C8" s="57"/>
      <c r="D8" s="9">
        <v>100</v>
      </c>
      <c r="E8" s="40"/>
      <c r="F8" s="41"/>
      <c r="K8" s="13">
        <f t="shared" si="0"/>
        <v>0</v>
      </c>
    </row>
    <row r="9" spans="1:11" ht="13.5" customHeight="1" outlineLevel="1">
      <c r="A9" s="51"/>
      <c r="B9" s="54"/>
      <c r="C9" s="57"/>
      <c r="D9" s="9">
        <v>100</v>
      </c>
      <c r="E9" s="40"/>
      <c r="F9" s="41"/>
      <c r="K9" s="13">
        <f t="shared" si="0"/>
        <v>0</v>
      </c>
    </row>
    <row r="10" spans="1:11" ht="13.5" customHeight="1" outlineLevel="1">
      <c r="A10" s="51"/>
      <c r="B10" s="54"/>
      <c r="C10" s="57"/>
      <c r="D10" s="14">
        <v>100</v>
      </c>
      <c r="E10" s="40"/>
      <c r="F10" s="41"/>
      <c r="K10" s="13">
        <f t="shared" si="0"/>
        <v>0</v>
      </c>
    </row>
    <row r="11" spans="1:11" ht="13.5" customHeight="1" outlineLevel="1">
      <c r="A11" s="51"/>
      <c r="B11" s="54"/>
      <c r="C11" s="57"/>
      <c r="D11" s="14">
        <v>100</v>
      </c>
      <c r="E11" s="40"/>
      <c r="F11" s="41"/>
      <c r="K11" s="13">
        <f t="shared" si="0"/>
        <v>0</v>
      </c>
    </row>
    <row r="12" spans="1:11" ht="13.5" customHeight="1" outlineLevel="1">
      <c r="A12" s="51"/>
      <c r="B12" s="54"/>
      <c r="C12" s="57"/>
      <c r="D12" s="14">
        <v>100</v>
      </c>
      <c r="E12" s="40"/>
      <c r="F12" s="41"/>
      <c r="K12" s="13">
        <f t="shared" si="0"/>
        <v>0</v>
      </c>
    </row>
    <row r="13" spans="1:11" ht="13.5" customHeight="1" outlineLevel="1">
      <c r="A13" s="51"/>
      <c r="B13" s="54"/>
      <c r="C13" s="57"/>
      <c r="D13" s="14">
        <v>100</v>
      </c>
      <c r="E13" s="40"/>
      <c r="F13" s="41"/>
      <c r="K13" s="13">
        <f t="shared" si="0"/>
        <v>0</v>
      </c>
    </row>
    <row r="14" spans="1:11" ht="13.5" customHeight="1" outlineLevel="1">
      <c r="A14" s="51"/>
      <c r="B14" s="54"/>
      <c r="C14" s="57"/>
      <c r="D14" s="14">
        <v>100</v>
      </c>
      <c r="E14" s="40"/>
      <c r="F14" s="41"/>
      <c r="K14" s="13">
        <f t="shared" si="0"/>
        <v>0</v>
      </c>
    </row>
    <row r="15" spans="1:11" ht="13.5" customHeight="1" outlineLevel="1">
      <c r="A15" s="51"/>
      <c r="B15" s="54"/>
      <c r="C15" s="57"/>
      <c r="D15" s="14">
        <v>100</v>
      </c>
      <c r="E15" s="40"/>
      <c r="F15" s="41"/>
      <c r="K15" s="13">
        <f t="shared" si="0"/>
        <v>0</v>
      </c>
    </row>
    <row r="16" spans="1:11" ht="13.5" customHeight="1" outlineLevel="1">
      <c r="A16" s="51"/>
      <c r="B16" s="54"/>
      <c r="C16" s="57"/>
      <c r="D16" s="14">
        <v>100</v>
      </c>
      <c r="E16" s="40"/>
      <c r="F16" s="41"/>
      <c r="K16" s="13">
        <f t="shared" si="0"/>
        <v>0</v>
      </c>
    </row>
    <row r="17" spans="1:23" ht="13.5" customHeight="1" outlineLevel="1">
      <c r="A17" s="51"/>
      <c r="B17" s="54"/>
      <c r="C17" s="57"/>
      <c r="D17" s="14">
        <v>100</v>
      </c>
      <c r="E17" s="40"/>
      <c r="F17" s="41"/>
      <c r="K17" s="13">
        <f t="shared" si="0"/>
        <v>0</v>
      </c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3.5" customHeight="1" outlineLevel="1">
      <c r="A18" s="51"/>
      <c r="B18" s="54"/>
      <c r="C18" s="57"/>
      <c r="D18" s="14">
        <v>100</v>
      </c>
      <c r="E18" s="40"/>
      <c r="F18" s="41"/>
      <c r="K18" s="13">
        <f t="shared" si="0"/>
        <v>0</v>
      </c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3.5" customHeight="1" outlineLevel="1">
      <c r="A19" s="51"/>
      <c r="B19" s="54"/>
      <c r="C19" s="57"/>
      <c r="D19" s="14">
        <v>100</v>
      </c>
      <c r="E19" s="40"/>
      <c r="F19" s="41"/>
      <c r="K19" s="13">
        <f t="shared" si="0"/>
        <v>0</v>
      </c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3.5" customHeight="1" outlineLevel="1">
      <c r="A20" s="51"/>
      <c r="B20" s="54"/>
      <c r="C20" s="57"/>
      <c r="D20" s="14">
        <v>100</v>
      </c>
      <c r="E20" s="40"/>
      <c r="F20" s="41"/>
      <c r="K20" s="13">
        <f t="shared" si="0"/>
        <v>0</v>
      </c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3.5" customHeight="1" outlineLevel="1">
      <c r="A21" s="51"/>
      <c r="B21" s="54"/>
      <c r="C21" s="57"/>
      <c r="D21" s="14">
        <v>100</v>
      </c>
      <c r="E21" s="40"/>
      <c r="F21" s="41"/>
      <c r="K21" s="13">
        <f t="shared" si="0"/>
        <v>0</v>
      </c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13.5" customHeight="1" outlineLevel="1">
      <c r="A22" s="51"/>
      <c r="B22" s="54"/>
      <c r="C22" s="57"/>
      <c r="D22" s="14">
        <v>100</v>
      </c>
      <c r="E22" s="40"/>
      <c r="F22" s="41"/>
      <c r="K22" s="13">
        <f t="shared" si="0"/>
        <v>0</v>
      </c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3.5" customHeight="1" outlineLevel="1">
      <c r="A23" s="51"/>
      <c r="B23" s="54"/>
      <c r="C23" s="57"/>
      <c r="D23" s="14">
        <v>100</v>
      </c>
      <c r="E23" s="40"/>
      <c r="F23" s="41"/>
      <c r="K23" s="13">
        <f t="shared" si="0"/>
        <v>0</v>
      </c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3.5" customHeight="1" outlineLevel="1">
      <c r="A24" s="51"/>
      <c r="B24" s="54"/>
      <c r="C24" s="57"/>
      <c r="D24" s="14">
        <v>100</v>
      </c>
      <c r="E24" s="40"/>
      <c r="F24" s="41"/>
      <c r="K24" s="13">
        <f t="shared" si="0"/>
        <v>0</v>
      </c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3.5" customHeight="1" outlineLevel="1">
      <c r="A25" s="51"/>
      <c r="B25" s="54"/>
      <c r="C25" s="57"/>
      <c r="D25" s="14">
        <v>100</v>
      </c>
      <c r="E25" s="40"/>
      <c r="F25" s="41"/>
      <c r="K25" s="13">
        <f t="shared" si="0"/>
        <v>0</v>
      </c>
      <c r="O25" s="15"/>
      <c r="P25" s="15"/>
      <c r="Q25" s="15"/>
      <c r="R25" s="15"/>
      <c r="S25" s="15"/>
      <c r="T25" s="15"/>
      <c r="U25" s="15"/>
      <c r="V25" s="15"/>
      <c r="W25" s="15"/>
    </row>
    <row r="26" spans="1:11" ht="13.5" customHeight="1" outlineLevel="1">
      <c r="A26" s="51"/>
      <c r="B26" s="54"/>
      <c r="C26" s="57"/>
      <c r="D26" s="14">
        <v>100</v>
      </c>
      <c r="E26" s="40"/>
      <c r="F26" s="41"/>
      <c r="K26" s="13">
        <f t="shared" si="0"/>
        <v>0</v>
      </c>
    </row>
    <row r="27" spans="1:11" ht="13.5" customHeight="1" outlineLevel="1">
      <c r="A27" s="51"/>
      <c r="B27" s="54"/>
      <c r="C27" s="57"/>
      <c r="D27" s="14">
        <v>100</v>
      </c>
      <c r="E27" s="40"/>
      <c r="F27" s="41"/>
      <c r="K27" s="13">
        <f t="shared" si="0"/>
        <v>0</v>
      </c>
    </row>
    <row r="28" spans="1:11" ht="13.5" customHeight="1" outlineLevel="1">
      <c r="A28" s="51"/>
      <c r="B28" s="54"/>
      <c r="C28" s="57"/>
      <c r="D28" s="14">
        <v>100</v>
      </c>
      <c r="E28" s="40"/>
      <c r="F28" s="41"/>
      <c r="K28" s="13">
        <f t="shared" si="0"/>
        <v>0</v>
      </c>
    </row>
    <row r="29" spans="1:11" ht="13.5" customHeight="1" outlineLevel="1">
      <c r="A29" s="51"/>
      <c r="B29" s="54"/>
      <c r="C29" s="57"/>
      <c r="D29" s="14">
        <v>100</v>
      </c>
      <c r="E29" s="40"/>
      <c r="F29" s="41"/>
      <c r="K29" s="13">
        <f t="shared" si="0"/>
        <v>0</v>
      </c>
    </row>
    <row r="30" spans="1:11" ht="13.5" customHeight="1" outlineLevel="1">
      <c r="A30" s="51"/>
      <c r="B30" s="54"/>
      <c r="C30" s="57"/>
      <c r="D30" s="14">
        <v>100</v>
      </c>
      <c r="E30" s="40"/>
      <c r="F30" s="41"/>
      <c r="K30" s="13">
        <f t="shared" si="0"/>
        <v>0</v>
      </c>
    </row>
    <row r="31" spans="1:11" ht="13.5" customHeight="1" outlineLevel="1">
      <c r="A31" s="51"/>
      <c r="B31" s="54"/>
      <c r="C31" s="57"/>
      <c r="D31" s="14">
        <v>100</v>
      </c>
      <c r="E31" s="40"/>
      <c r="F31" s="41"/>
      <c r="K31" s="13">
        <f t="shared" si="0"/>
        <v>0</v>
      </c>
    </row>
    <row r="32" spans="1:11" ht="13.5" customHeight="1" outlineLevel="1">
      <c r="A32" s="51"/>
      <c r="B32" s="54"/>
      <c r="C32" s="57"/>
      <c r="D32" s="14">
        <v>100</v>
      </c>
      <c r="E32" s="40"/>
      <c r="F32" s="41"/>
      <c r="K32" s="13">
        <f t="shared" si="0"/>
        <v>0</v>
      </c>
    </row>
    <row r="33" spans="1:12" ht="14.25" customHeight="1" thickBot="1">
      <c r="A33" s="52"/>
      <c r="B33" s="55"/>
      <c r="C33" s="58"/>
      <c r="D33" s="16" t="s">
        <v>11</v>
      </c>
      <c r="E33" s="17">
        <f>B3</f>
        <v>28</v>
      </c>
      <c r="F33" s="18" t="str">
        <f>C3</f>
        <v>июля</v>
      </c>
      <c r="G33" s="19">
        <f>SUM(G3:G32)</f>
        <v>0</v>
      </c>
      <c r="H33" s="19">
        <f>SUM(H3:H32)</f>
        <v>0</v>
      </c>
      <c r="I33" s="19">
        <f>SUM(I3:I32)</f>
        <v>0</v>
      </c>
      <c r="J33" s="19">
        <f>SUM(J3:J32)</f>
        <v>0</v>
      </c>
      <c r="K33" s="20">
        <f>SUM(K3:K32)+L33</f>
        <v>0</v>
      </c>
      <c r="L33" s="1">
        <f>IF(G3&gt;0,750,0)</f>
        <v>0</v>
      </c>
    </row>
    <row r="34" spans="1:11" ht="13.5" customHeight="1" outlineLevel="1">
      <c r="A34" s="50" t="s">
        <v>12</v>
      </c>
      <c r="B34" s="53">
        <f>B3+1</f>
        <v>29</v>
      </c>
      <c r="C34" s="56" t="str">
        <f>C3</f>
        <v>июля</v>
      </c>
      <c r="D34" s="6">
        <v>100</v>
      </c>
      <c r="E34" s="59"/>
      <c r="F34" s="60"/>
      <c r="G34" s="7"/>
      <c r="H34" s="7"/>
      <c r="I34" s="7"/>
      <c r="J34" s="7"/>
      <c r="K34" s="8">
        <f aca="true" t="shared" si="1" ref="K34:K63">G34+H34+I34+J34</f>
        <v>0</v>
      </c>
    </row>
    <row r="35" spans="1:11" ht="13.5" customHeight="1" outlineLevel="1">
      <c r="A35" s="51"/>
      <c r="B35" s="54"/>
      <c r="C35" s="57"/>
      <c r="D35" s="9">
        <v>100</v>
      </c>
      <c r="E35" s="40"/>
      <c r="F35" s="41"/>
      <c r="G35" s="10"/>
      <c r="H35" s="10"/>
      <c r="I35" s="10"/>
      <c r="J35" s="10"/>
      <c r="K35" s="11">
        <f t="shared" si="1"/>
        <v>0</v>
      </c>
    </row>
    <row r="36" spans="1:11" ht="13.5" customHeight="1" outlineLevel="1">
      <c r="A36" s="51"/>
      <c r="B36" s="54"/>
      <c r="C36" s="57"/>
      <c r="D36" s="9">
        <v>100</v>
      </c>
      <c r="E36" s="40"/>
      <c r="F36" s="41"/>
      <c r="G36" s="10"/>
      <c r="H36" s="10"/>
      <c r="I36" s="10"/>
      <c r="J36" s="10"/>
      <c r="K36" s="11">
        <f t="shared" si="1"/>
        <v>0</v>
      </c>
    </row>
    <row r="37" spans="1:11" ht="13.5" customHeight="1" outlineLevel="1">
      <c r="A37" s="51"/>
      <c r="B37" s="54"/>
      <c r="C37" s="57"/>
      <c r="D37" s="9">
        <v>100</v>
      </c>
      <c r="E37" s="40"/>
      <c r="F37" s="41"/>
      <c r="G37" s="10"/>
      <c r="H37" s="10"/>
      <c r="I37" s="10"/>
      <c r="J37" s="10"/>
      <c r="K37" s="11">
        <f t="shared" si="1"/>
        <v>0</v>
      </c>
    </row>
    <row r="38" spans="1:11" ht="13.5" customHeight="1" outlineLevel="1">
      <c r="A38" s="51"/>
      <c r="B38" s="54"/>
      <c r="C38" s="57"/>
      <c r="D38" s="9">
        <v>100</v>
      </c>
      <c r="E38" s="40"/>
      <c r="F38" s="41"/>
      <c r="K38" s="13">
        <f t="shared" si="1"/>
        <v>0</v>
      </c>
    </row>
    <row r="39" spans="1:11" ht="13.5" customHeight="1" outlineLevel="1">
      <c r="A39" s="51"/>
      <c r="B39" s="54"/>
      <c r="C39" s="57"/>
      <c r="D39" s="9">
        <v>100</v>
      </c>
      <c r="E39" s="40"/>
      <c r="F39" s="41"/>
      <c r="K39" s="13">
        <f t="shared" si="1"/>
        <v>0</v>
      </c>
    </row>
    <row r="40" spans="1:11" ht="13.5" customHeight="1" outlineLevel="1">
      <c r="A40" s="51"/>
      <c r="B40" s="54"/>
      <c r="C40" s="57"/>
      <c r="D40" s="9">
        <v>100</v>
      </c>
      <c r="E40" s="40"/>
      <c r="F40" s="41"/>
      <c r="K40" s="13">
        <f t="shared" si="1"/>
        <v>0</v>
      </c>
    </row>
    <row r="41" spans="1:11" ht="13.5" customHeight="1" outlineLevel="1">
      <c r="A41" s="51"/>
      <c r="B41" s="54"/>
      <c r="C41" s="57"/>
      <c r="D41" s="14">
        <v>100</v>
      </c>
      <c r="E41" s="40"/>
      <c r="F41" s="41"/>
      <c r="K41" s="13">
        <f t="shared" si="1"/>
        <v>0</v>
      </c>
    </row>
    <row r="42" spans="1:11" ht="13.5" customHeight="1" outlineLevel="1">
      <c r="A42" s="51"/>
      <c r="B42" s="54"/>
      <c r="C42" s="57"/>
      <c r="D42" s="14">
        <v>100</v>
      </c>
      <c r="E42" s="40"/>
      <c r="F42" s="41"/>
      <c r="K42" s="13">
        <f t="shared" si="1"/>
        <v>0</v>
      </c>
    </row>
    <row r="43" spans="1:11" ht="13.5" customHeight="1" outlineLevel="1">
      <c r="A43" s="51"/>
      <c r="B43" s="54"/>
      <c r="C43" s="57"/>
      <c r="D43" s="14">
        <v>100</v>
      </c>
      <c r="E43" s="40"/>
      <c r="F43" s="41"/>
      <c r="K43" s="13">
        <f t="shared" si="1"/>
        <v>0</v>
      </c>
    </row>
    <row r="44" spans="1:11" ht="13.5" customHeight="1" outlineLevel="1">
      <c r="A44" s="51"/>
      <c r="B44" s="54"/>
      <c r="C44" s="57"/>
      <c r="D44" s="14">
        <v>100</v>
      </c>
      <c r="E44" s="40"/>
      <c r="F44" s="41"/>
      <c r="K44" s="13">
        <f t="shared" si="1"/>
        <v>0</v>
      </c>
    </row>
    <row r="45" spans="1:11" ht="13.5" customHeight="1" outlineLevel="1">
      <c r="A45" s="51"/>
      <c r="B45" s="54"/>
      <c r="C45" s="57"/>
      <c r="D45" s="14">
        <v>100</v>
      </c>
      <c r="E45" s="40"/>
      <c r="F45" s="41"/>
      <c r="K45" s="13">
        <f t="shared" si="1"/>
        <v>0</v>
      </c>
    </row>
    <row r="46" spans="1:11" ht="13.5" customHeight="1" outlineLevel="1">
      <c r="A46" s="51"/>
      <c r="B46" s="54"/>
      <c r="C46" s="57"/>
      <c r="D46" s="14">
        <v>100</v>
      </c>
      <c r="E46" s="40"/>
      <c r="F46" s="41"/>
      <c r="K46" s="13">
        <f t="shared" si="1"/>
        <v>0</v>
      </c>
    </row>
    <row r="47" spans="1:11" ht="13.5" customHeight="1" outlineLevel="1">
      <c r="A47" s="51"/>
      <c r="B47" s="54"/>
      <c r="C47" s="57"/>
      <c r="D47" s="14">
        <v>100</v>
      </c>
      <c r="E47" s="40"/>
      <c r="F47" s="41"/>
      <c r="K47" s="13">
        <f t="shared" si="1"/>
        <v>0</v>
      </c>
    </row>
    <row r="48" spans="1:11" ht="13.5" customHeight="1" outlineLevel="1">
      <c r="A48" s="51"/>
      <c r="B48" s="54"/>
      <c r="C48" s="57"/>
      <c r="D48" s="14">
        <v>100</v>
      </c>
      <c r="E48" s="40"/>
      <c r="F48" s="41"/>
      <c r="K48" s="13">
        <f t="shared" si="1"/>
        <v>0</v>
      </c>
    </row>
    <row r="49" spans="1:11" ht="13.5" customHeight="1" outlineLevel="1">
      <c r="A49" s="51"/>
      <c r="B49" s="54"/>
      <c r="C49" s="57"/>
      <c r="D49" s="14">
        <v>100</v>
      </c>
      <c r="E49" s="40"/>
      <c r="F49" s="41"/>
      <c r="K49" s="13">
        <f t="shared" si="1"/>
        <v>0</v>
      </c>
    </row>
    <row r="50" spans="1:11" ht="13.5" customHeight="1" outlineLevel="1">
      <c r="A50" s="51"/>
      <c r="B50" s="54"/>
      <c r="C50" s="57"/>
      <c r="D50" s="14">
        <v>100</v>
      </c>
      <c r="E50" s="40"/>
      <c r="F50" s="41"/>
      <c r="K50" s="13">
        <f t="shared" si="1"/>
        <v>0</v>
      </c>
    </row>
    <row r="51" spans="1:11" ht="13.5" customHeight="1" outlineLevel="1">
      <c r="A51" s="51"/>
      <c r="B51" s="54"/>
      <c r="C51" s="57"/>
      <c r="D51" s="14">
        <v>100</v>
      </c>
      <c r="E51" s="40"/>
      <c r="F51" s="41"/>
      <c r="K51" s="13">
        <f t="shared" si="1"/>
        <v>0</v>
      </c>
    </row>
    <row r="52" spans="1:11" ht="13.5" customHeight="1" outlineLevel="1">
      <c r="A52" s="51"/>
      <c r="B52" s="54"/>
      <c r="C52" s="57"/>
      <c r="D52" s="14">
        <v>100</v>
      </c>
      <c r="E52" s="40"/>
      <c r="F52" s="41"/>
      <c r="K52" s="13">
        <f t="shared" si="1"/>
        <v>0</v>
      </c>
    </row>
    <row r="53" spans="1:11" ht="13.5" customHeight="1" outlineLevel="1">
      <c r="A53" s="51"/>
      <c r="B53" s="54"/>
      <c r="C53" s="57"/>
      <c r="D53" s="14">
        <v>100</v>
      </c>
      <c r="E53" s="40"/>
      <c r="F53" s="41"/>
      <c r="K53" s="13">
        <f t="shared" si="1"/>
        <v>0</v>
      </c>
    </row>
    <row r="54" spans="1:11" ht="13.5" customHeight="1" outlineLevel="1">
      <c r="A54" s="51"/>
      <c r="B54" s="54"/>
      <c r="C54" s="57"/>
      <c r="D54" s="14">
        <v>100</v>
      </c>
      <c r="E54" s="40"/>
      <c r="F54" s="41"/>
      <c r="K54" s="13">
        <f t="shared" si="1"/>
        <v>0</v>
      </c>
    </row>
    <row r="55" spans="1:11" ht="13.5" customHeight="1" outlineLevel="1">
      <c r="A55" s="51"/>
      <c r="B55" s="54"/>
      <c r="C55" s="57"/>
      <c r="D55" s="14">
        <v>100</v>
      </c>
      <c r="E55" s="40"/>
      <c r="F55" s="41"/>
      <c r="K55" s="13">
        <f t="shared" si="1"/>
        <v>0</v>
      </c>
    </row>
    <row r="56" spans="1:11" ht="13.5" customHeight="1" outlineLevel="1">
      <c r="A56" s="51"/>
      <c r="B56" s="54"/>
      <c r="C56" s="57"/>
      <c r="D56" s="14">
        <v>100</v>
      </c>
      <c r="E56" s="40"/>
      <c r="F56" s="41"/>
      <c r="K56" s="13">
        <f t="shared" si="1"/>
        <v>0</v>
      </c>
    </row>
    <row r="57" spans="1:11" ht="13.5" customHeight="1" outlineLevel="1">
      <c r="A57" s="51"/>
      <c r="B57" s="54"/>
      <c r="C57" s="57"/>
      <c r="D57" s="14">
        <v>100</v>
      </c>
      <c r="E57" s="40"/>
      <c r="F57" s="41"/>
      <c r="K57" s="13">
        <f t="shared" si="1"/>
        <v>0</v>
      </c>
    </row>
    <row r="58" spans="1:11" ht="13.5" customHeight="1" outlineLevel="1">
      <c r="A58" s="51"/>
      <c r="B58" s="54"/>
      <c r="C58" s="57"/>
      <c r="D58" s="14">
        <v>100</v>
      </c>
      <c r="E58" s="40"/>
      <c r="F58" s="41"/>
      <c r="K58" s="13">
        <f t="shared" si="1"/>
        <v>0</v>
      </c>
    </row>
    <row r="59" spans="1:11" ht="13.5" customHeight="1" outlineLevel="1">
      <c r="A59" s="51"/>
      <c r="B59" s="54"/>
      <c r="C59" s="57"/>
      <c r="D59" s="14">
        <v>100</v>
      </c>
      <c r="E59" s="40"/>
      <c r="F59" s="41"/>
      <c r="K59" s="13">
        <f t="shared" si="1"/>
        <v>0</v>
      </c>
    </row>
    <row r="60" spans="1:11" ht="13.5" customHeight="1" outlineLevel="1">
      <c r="A60" s="51"/>
      <c r="B60" s="54"/>
      <c r="C60" s="57"/>
      <c r="D60" s="14">
        <v>100</v>
      </c>
      <c r="E60" s="40"/>
      <c r="F60" s="41"/>
      <c r="K60" s="13">
        <f t="shared" si="1"/>
        <v>0</v>
      </c>
    </row>
    <row r="61" spans="1:11" ht="13.5" customHeight="1" outlineLevel="1">
      <c r="A61" s="51"/>
      <c r="B61" s="54"/>
      <c r="C61" s="57"/>
      <c r="D61" s="14">
        <v>100</v>
      </c>
      <c r="E61" s="40"/>
      <c r="F61" s="41"/>
      <c r="K61" s="13">
        <f t="shared" si="1"/>
        <v>0</v>
      </c>
    </row>
    <row r="62" spans="1:11" ht="13.5" customHeight="1" outlineLevel="1">
      <c r="A62" s="51"/>
      <c r="B62" s="54"/>
      <c r="C62" s="57"/>
      <c r="D62" s="14">
        <v>100</v>
      </c>
      <c r="E62" s="40"/>
      <c r="F62" s="41"/>
      <c r="K62" s="13">
        <f t="shared" si="1"/>
        <v>0</v>
      </c>
    </row>
    <row r="63" spans="1:11" ht="13.5" customHeight="1" outlineLevel="1">
      <c r="A63" s="51"/>
      <c r="B63" s="54"/>
      <c r="C63" s="57"/>
      <c r="D63" s="14">
        <v>100</v>
      </c>
      <c r="E63" s="40"/>
      <c r="F63" s="41"/>
      <c r="K63" s="13">
        <f t="shared" si="1"/>
        <v>0</v>
      </c>
    </row>
    <row r="64" spans="1:12" ht="13.5" customHeight="1" thickBot="1">
      <c r="A64" s="52"/>
      <c r="B64" s="55"/>
      <c r="C64" s="58"/>
      <c r="D64" s="16" t="s">
        <v>11</v>
      </c>
      <c r="E64" s="17">
        <f>B34</f>
        <v>29</v>
      </c>
      <c r="F64" s="18" t="str">
        <f>C34</f>
        <v>июля</v>
      </c>
      <c r="G64" s="19">
        <f>SUM(G34:G63)</f>
        <v>0</v>
      </c>
      <c r="H64" s="19">
        <f>SUM(H34:H63)</f>
        <v>0</v>
      </c>
      <c r="I64" s="19">
        <f>SUM(I34:I63)</f>
        <v>0</v>
      </c>
      <c r="J64" s="19">
        <f>SUM(J34:J63)</f>
        <v>0</v>
      </c>
      <c r="K64" s="20">
        <f>SUM(K34:K63)+L64</f>
        <v>0</v>
      </c>
      <c r="L64" s="1">
        <f>IF(G34&gt;0,750,0)</f>
        <v>0</v>
      </c>
    </row>
    <row r="65" spans="1:11" ht="13.5" customHeight="1" hidden="1" outlineLevel="1">
      <c r="A65" s="50" t="s">
        <v>13</v>
      </c>
      <c r="B65" s="53">
        <f>B34+1</f>
        <v>30</v>
      </c>
      <c r="C65" s="56" t="str">
        <f>C34</f>
        <v>июля</v>
      </c>
      <c r="D65" s="6">
        <v>100</v>
      </c>
      <c r="E65" s="59"/>
      <c r="F65" s="60"/>
      <c r="G65" s="7"/>
      <c r="H65" s="7"/>
      <c r="I65" s="7"/>
      <c r="J65" s="7"/>
      <c r="K65" s="8">
        <f aca="true" t="shared" si="2" ref="K65:K94">G65+H65+I65+J65</f>
        <v>0</v>
      </c>
    </row>
    <row r="66" spans="1:11" ht="13.5" customHeight="1" hidden="1" outlineLevel="1">
      <c r="A66" s="51"/>
      <c r="B66" s="54"/>
      <c r="C66" s="57"/>
      <c r="D66" s="9">
        <v>100</v>
      </c>
      <c r="E66" s="40"/>
      <c r="F66" s="41"/>
      <c r="G66" s="10"/>
      <c r="H66" s="10"/>
      <c r="I66" s="10"/>
      <c r="J66" s="10"/>
      <c r="K66" s="11">
        <f t="shared" si="2"/>
        <v>0</v>
      </c>
    </row>
    <row r="67" spans="1:11" ht="13.5" customHeight="1" hidden="1" outlineLevel="1">
      <c r="A67" s="51"/>
      <c r="B67" s="54"/>
      <c r="C67" s="57"/>
      <c r="D67" s="9">
        <v>100</v>
      </c>
      <c r="E67" s="40"/>
      <c r="F67" s="41"/>
      <c r="G67" s="10"/>
      <c r="H67" s="10"/>
      <c r="I67" s="10"/>
      <c r="J67" s="10"/>
      <c r="K67" s="11">
        <f t="shared" si="2"/>
        <v>0</v>
      </c>
    </row>
    <row r="68" spans="1:11" ht="13.5" customHeight="1" hidden="1" outlineLevel="1">
      <c r="A68" s="51"/>
      <c r="B68" s="54"/>
      <c r="C68" s="57"/>
      <c r="D68" s="9">
        <v>100</v>
      </c>
      <c r="E68" s="40"/>
      <c r="F68" s="41"/>
      <c r="G68" s="10"/>
      <c r="H68" s="10"/>
      <c r="I68" s="10"/>
      <c r="J68" s="10"/>
      <c r="K68" s="11">
        <f t="shared" si="2"/>
        <v>0</v>
      </c>
    </row>
    <row r="69" spans="1:11" ht="13.5" customHeight="1" hidden="1" outlineLevel="1">
      <c r="A69" s="51"/>
      <c r="B69" s="54"/>
      <c r="C69" s="57"/>
      <c r="D69" s="9">
        <v>100</v>
      </c>
      <c r="E69" s="40"/>
      <c r="F69" s="41"/>
      <c r="K69" s="13">
        <f t="shared" si="2"/>
        <v>0</v>
      </c>
    </row>
    <row r="70" spans="1:11" ht="13.5" customHeight="1" hidden="1" outlineLevel="1">
      <c r="A70" s="51"/>
      <c r="B70" s="54"/>
      <c r="C70" s="57"/>
      <c r="D70" s="9">
        <v>100</v>
      </c>
      <c r="E70" s="40"/>
      <c r="F70" s="41"/>
      <c r="K70" s="13">
        <f t="shared" si="2"/>
        <v>0</v>
      </c>
    </row>
    <row r="71" spans="1:11" ht="13.5" customHeight="1" hidden="1" outlineLevel="1">
      <c r="A71" s="51"/>
      <c r="B71" s="54"/>
      <c r="C71" s="57"/>
      <c r="D71" s="9">
        <v>100</v>
      </c>
      <c r="E71" s="40"/>
      <c r="F71" s="41"/>
      <c r="K71" s="13">
        <f t="shared" si="2"/>
        <v>0</v>
      </c>
    </row>
    <row r="72" spans="1:11" ht="13.5" customHeight="1" hidden="1" outlineLevel="1">
      <c r="A72" s="51"/>
      <c r="B72" s="54"/>
      <c r="C72" s="57"/>
      <c r="D72" s="14">
        <v>100</v>
      </c>
      <c r="E72" s="40"/>
      <c r="F72" s="41"/>
      <c r="K72" s="13">
        <f t="shared" si="2"/>
        <v>0</v>
      </c>
    </row>
    <row r="73" spans="1:11" ht="13.5" customHeight="1" hidden="1" outlineLevel="1">
      <c r="A73" s="51"/>
      <c r="B73" s="54"/>
      <c r="C73" s="57"/>
      <c r="D73" s="14">
        <v>100</v>
      </c>
      <c r="E73" s="40"/>
      <c r="F73" s="41"/>
      <c r="K73" s="13">
        <f t="shared" si="2"/>
        <v>0</v>
      </c>
    </row>
    <row r="74" spans="1:11" ht="13.5" customHeight="1" hidden="1" outlineLevel="1">
      <c r="A74" s="51"/>
      <c r="B74" s="54"/>
      <c r="C74" s="57"/>
      <c r="D74" s="14">
        <v>100</v>
      </c>
      <c r="E74" s="40"/>
      <c r="F74" s="41"/>
      <c r="K74" s="13">
        <f t="shared" si="2"/>
        <v>0</v>
      </c>
    </row>
    <row r="75" spans="1:11" ht="13.5" customHeight="1" hidden="1" outlineLevel="1">
      <c r="A75" s="51"/>
      <c r="B75" s="54"/>
      <c r="C75" s="57"/>
      <c r="D75" s="14">
        <v>100</v>
      </c>
      <c r="E75" s="40"/>
      <c r="F75" s="41"/>
      <c r="K75" s="13">
        <f t="shared" si="2"/>
        <v>0</v>
      </c>
    </row>
    <row r="76" spans="1:11" ht="13.5" customHeight="1" hidden="1" outlineLevel="1">
      <c r="A76" s="51"/>
      <c r="B76" s="54"/>
      <c r="C76" s="57"/>
      <c r="D76" s="14">
        <v>100</v>
      </c>
      <c r="E76" s="40"/>
      <c r="F76" s="41"/>
      <c r="K76" s="13">
        <f t="shared" si="2"/>
        <v>0</v>
      </c>
    </row>
    <row r="77" spans="1:11" ht="13.5" customHeight="1" hidden="1" outlineLevel="1">
      <c r="A77" s="51"/>
      <c r="B77" s="54"/>
      <c r="C77" s="57"/>
      <c r="D77" s="14">
        <v>100</v>
      </c>
      <c r="E77" s="40"/>
      <c r="F77" s="41"/>
      <c r="K77" s="13">
        <f t="shared" si="2"/>
        <v>0</v>
      </c>
    </row>
    <row r="78" spans="1:11" ht="13.5" customHeight="1" hidden="1" outlineLevel="1">
      <c r="A78" s="51"/>
      <c r="B78" s="54"/>
      <c r="C78" s="57"/>
      <c r="D78" s="14">
        <v>100</v>
      </c>
      <c r="E78" s="40"/>
      <c r="F78" s="41"/>
      <c r="K78" s="13">
        <f t="shared" si="2"/>
        <v>0</v>
      </c>
    </row>
    <row r="79" spans="1:11" ht="13.5" customHeight="1" hidden="1" outlineLevel="1">
      <c r="A79" s="51"/>
      <c r="B79" s="54"/>
      <c r="C79" s="57"/>
      <c r="D79" s="14">
        <v>100</v>
      </c>
      <c r="E79" s="40"/>
      <c r="F79" s="41"/>
      <c r="K79" s="13">
        <f t="shared" si="2"/>
        <v>0</v>
      </c>
    </row>
    <row r="80" spans="1:11" ht="13.5" customHeight="1" hidden="1" outlineLevel="1">
      <c r="A80" s="51"/>
      <c r="B80" s="54"/>
      <c r="C80" s="57"/>
      <c r="D80" s="14">
        <v>100</v>
      </c>
      <c r="E80" s="40"/>
      <c r="F80" s="41"/>
      <c r="K80" s="13">
        <f t="shared" si="2"/>
        <v>0</v>
      </c>
    </row>
    <row r="81" spans="1:11" ht="13.5" customHeight="1" hidden="1" outlineLevel="1">
      <c r="A81" s="51"/>
      <c r="B81" s="54"/>
      <c r="C81" s="57"/>
      <c r="D81" s="14">
        <v>100</v>
      </c>
      <c r="E81" s="40"/>
      <c r="F81" s="41"/>
      <c r="K81" s="13">
        <f t="shared" si="2"/>
        <v>0</v>
      </c>
    </row>
    <row r="82" spans="1:11" ht="13.5" customHeight="1" hidden="1" outlineLevel="1">
      <c r="A82" s="51"/>
      <c r="B82" s="54"/>
      <c r="C82" s="57"/>
      <c r="D82" s="14">
        <v>100</v>
      </c>
      <c r="E82" s="40"/>
      <c r="F82" s="41"/>
      <c r="K82" s="13">
        <f t="shared" si="2"/>
        <v>0</v>
      </c>
    </row>
    <row r="83" spans="1:11" ht="13.5" customHeight="1" hidden="1" outlineLevel="1">
      <c r="A83" s="51"/>
      <c r="B83" s="54"/>
      <c r="C83" s="57"/>
      <c r="D83" s="14">
        <v>100</v>
      </c>
      <c r="E83" s="40"/>
      <c r="F83" s="41"/>
      <c r="K83" s="13">
        <f t="shared" si="2"/>
        <v>0</v>
      </c>
    </row>
    <row r="84" spans="1:11" ht="13.5" customHeight="1" hidden="1" outlineLevel="1">
      <c r="A84" s="51"/>
      <c r="B84" s="54"/>
      <c r="C84" s="57"/>
      <c r="D84" s="14">
        <v>100</v>
      </c>
      <c r="E84" s="40"/>
      <c r="F84" s="41"/>
      <c r="K84" s="13">
        <f t="shared" si="2"/>
        <v>0</v>
      </c>
    </row>
    <row r="85" spans="1:11" ht="13.5" customHeight="1" hidden="1" outlineLevel="1">
      <c r="A85" s="51"/>
      <c r="B85" s="54"/>
      <c r="C85" s="57"/>
      <c r="D85" s="14">
        <v>100</v>
      </c>
      <c r="E85" s="40"/>
      <c r="F85" s="41"/>
      <c r="K85" s="13">
        <f t="shared" si="2"/>
        <v>0</v>
      </c>
    </row>
    <row r="86" spans="1:11" ht="13.5" customHeight="1" hidden="1" outlineLevel="1">
      <c r="A86" s="51"/>
      <c r="B86" s="54"/>
      <c r="C86" s="57"/>
      <c r="D86" s="14">
        <v>100</v>
      </c>
      <c r="E86" s="40"/>
      <c r="F86" s="41"/>
      <c r="K86" s="13">
        <f t="shared" si="2"/>
        <v>0</v>
      </c>
    </row>
    <row r="87" spans="1:11" ht="13.5" customHeight="1" hidden="1" outlineLevel="1">
      <c r="A87" s="51"/>
      <c r="B87" s="54"/>
      <c r="C87" s="57"/>
      <c r="D87" s="14">
        <v>100</v>
      </c>
      <c r="E87" s="40"/>
      <c r="F87" s="41"/>
      <c r="K87" s="13">
        <f t="shared" si="2"/>
        <v>0</v>
      </c>
    </row>
    <row r="88" spans="1:11" ht="13.5" customHeight="1" hidden="1" outlineLevel="1">
      <c r="A88" s="51"/>
      <c r="B88" s="54"/>
      <c r="C88" s="57"/>
      <c r="D88" s="14">
        <v>100</v>
      </c>
      <c r="E88" s="40"/>
      <c r="F88" s="41"/>
      <c r="K88" s="13">
        <f t="shared" si="2"/>
        <v>0</v>
      </c>
    </row>
    <row r="89" spans="1:11" ht="13.5" customHeight="1" hidden="1" outlineLevel="1">
      <c r="A89" s="51"/>
      <c r="B89" s="54"/>
      <c r="C89" s="57"/>
      <c r="D89" s="14">
        <v>100</v>
      </c>
      <c r="E89" s="40"/>
      <c r="F89" s="41"/>
      <c r="K89" s="13">
        <f t="shared" si="2"/>
        <v>0</v>
      </c>
    </row>
    <row r="90" spans="1:11" ht="13.5" customHeight="1" hidden="1" outlineLevel="1">
      <c r="A90" s="51"/>
      <c r="B90" s="54"/>
      <c r="C90" s="57"/>
      <c r="D90" s="14">
        <v>100</v>
      </c>
      <c r="E90" s="40"/>
      <c r="F90" s="41"/>
      <c r="K90" s="13">
        <f t="shared" si="2"/>
        <v>0</v>
      </c>
    </row>
    <row r="91" spans="1:11" ht="13.5" customHeight="1" hidden="1" outlineLevel="1">
      <c r="A91" s="51"/>
      <c r="B91" s="54"/>
      <c r="C91" s="57"/>
      <c r="D91" s="14">
        <v>100</v>
      </c>
      <c r="E91" s="40"/>
      <c r="F91" s="41"/>
      <c r="K91" s="13">
        <f t="shared" si="2"/>
        <v>0</v>
      </c>
    </row>
    <row r="92" spans="1:11" ht="13.5" customHeight="1" hidden="1" outlineLevel="1">
      <c r="A92" s="51"/>
      <c r="B92" s="54"/>
      <c r="C92" s="57"/>
      <c r="D92" s="14">
        <v>100</v>
      </c>
      <c r="E92" s="40"/>
      <c r="F92" s="41"/>
      <c r="K92" s="13">
        <f t="shared" si="2"/>
        <v>0</v>
      </c>
    </row>
    <row r="93" spans="1:11" ht="13.5" customHeight="1" hidden="1" outlineLevel="1">
      <c r="A93" s="51"/>
      <c r="B93" s="54"/>
      <c r="C93" s="57"/>
      <c r="D93" s="14">
        <v>100</v>
      </c>
      <c r="E93" s="40"/>
      <c r="F93" s="41"/>
      <c r="K93" s="13">
        <f t="shared" si="2"/>
        <v>0</v>
      </c>
    </row>
    <row r="94" spans="1:11" ht="13.5" customHeight="1" hidden="1" outlineLevel="1">
      <c r="A94" s="51"/>
      <c r="B94" s="54"/>
      <c r="C94" s="57"/>
      <c r="D94" s="14">
        <v>100</v>
      </c>
      <c r="E94" s="40"/>
      <c r="F94" s="41"/>
      <c r="K94" s="13">
        <f t="shared" si="2"/>
        <v>0</v>
      </c>
    </row>
    <row r="95" spans="1:11" ht="39" customHeight="1" collapsed="1" thickBot="1">
      <c r="A95" s="22" t="s">
        <v>15</v>
      </c>
      <c r="B95" s="64" t="s">
        <v>16</v>
      </c>
      <c r="C95" s="64"/>
      <c r="D95" s="65"/>
      <c r="E95" s="65"/>
      <c r="F95" s="66"/>
      <c r="G95" s="23" t="e">
        <f>#REF!+#REF!+#REF!+#REF!+#REF!+G64+G33</f>
        <v>#REF!</v>
      </c>
      <c r="H95" s="23" t="e">
        <f>#REF!+#REF!+#REF!+#REF!+#REF!+H64+H33</f>
        <v>#REF!</v>
      </c>
      <c r="I95" s="23" t="e">
        <f>#REF!+#REF!+#REF!+#REF!+#REF!+I64+I33</f>
        <v>#REF!</v>
      </c>
      <c r="J95" s="23" t="e">
        <f>#REF!+#REF!+#REF!+#REF!+#REF!+J64+J33</f>
        <v>#REF!</v>
      </c>
      <c r="K95" s="23" t="e">
        <f>#REF!+#REF!+#REF!+#REF!+#REF!+K64+K33</f>
        <v>#REF!</v>
      </c>
    </row>
    <row r="96" spans="1:11" ht="26.25" customHeight="1">
      <c r="A96" s="61" t="s">
        <v>17</v>
      </c>
      <c r="B96" s="62"/>
      <c r="C96" s="62"/>
      <c r="D96" s="62"/>
      <c r="E96" s="62"/>
      <c r="F96" s="63"/>
      <c r="G96" s="24" t="e">
        <f>#REF!+#REF!+#REF!+#REF!+G95</f>
        <v>#REF!</v>
      </c>
      <c r="H96" s="24" t="e">
        <f>#REF!+#REF!+#REF!+#REF!+H95</f>
        <v>#REF!</v>
      </c>
      <c r="I96" s="24" t="e">
        <f>#REF!+#REF!+#REF!+#REF!+I95</f>
        <v>#REF!</v>
      </c>
      <c r="J96" s="24" t="e">
        <f>#REF!+#REF!+#REF!+#REF!+J95</f>
        <v>#REF!</v>
      </c>
      <c r="K96" s="24" t="e">
        <f>#REF!+#REF!+#REF!+#REF!+K95</f>
        <v>#REF!</v>
      </c>
    </row>
    <row r="97" spans="3:11" ht="13.5" customHeight="1">
      <c r="C97" s="26"/>
      <c r="D97" s="27"/>
      <c r="E97" s="28"/>
      <c r="F97" s="29"/>
      <c r="G97" s="30"/>
      <c r="H97" s="30"/>
      <c r="I97" s="30"/>
      <c r="J97" s="30"/>
      <c r="K97" s="30"/>
    </row>
  </sheetData>
  <sheetProtection/>
  <mergeCells count="105">
    <mergeCell ref="A96:F96"/>
    <mergeCell ref="B95:C95"/>
    <mergeCell ref="D95:F9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2:F72"/>
    <mergeCell ref="E73:F73"/>
    <mergeCell ref="E74:F74"/>
    <mergeCell ref="E75:F75"/>
    <mergeCell ref="E76:F76"/>
    <mergeCell ref="E63:F63"/>
    <mergeCell ref="E71:F71"/>
    <mergeCell ref="E94:F94"/>
    <mergeCell ref="E83:F83"/>
    <mergeCell ref="E84:F84"/>
    <mergeCell ref="E85:F85"/>
    <mergeCell ref="A65:A94"/>
    <mergeCell ref="B65:B94"/>
    <mergeCell ref="C65:C94"/>
    <mergeCell ref="E65:F65"/>
    <mergeCell ref="E66:F66"/>
    <mergeCell ref="E67:F67"/>
    <mergeCell ref="E43:F43"/>
    <mergeCell ref="E44:F44"/>
    <mergeCell ref="E90:F90"/>
    <mergeCell ref="E91:F91"/>
    <mergeCell ref="E92:F92"/>
    <mergeCell ref="E93:F93"/>
    <mergeCell ref="E68:F68"/>
    <mergeCell ref="E69:F69"/>
    <mergeCell ref="E70:F70"/>
    <mergeCell ref="E89:F89"/>
    <mergeCell ref="E59:F59"/>
    <mergeCell ref="E60:F60"/>
    <mergeCell ref="E61:F61"/>
    <mergeCell ref="E62:F62"/>
    <mergeCell ref="E49:F49"/>
    <mergeCell ref="E50:F50"/>
    <mergeCell ref="E53:F53"/>
    <mergeCell ref="E54:F54"/>
    <mergeCell ref="E55:F55"/>
    <mergeCell ref="E56:F56"/>
    <mergeCell ref="E37:F37"/>
    <mergeCell ref="E38:F38"/>
    <mergeCell ref="E51:F51"/>
    <mergeCell ref="E52:F52"/>
    <mergeCell ref="E57:F57"/>
    <mergeCell ref="E58:F58"/>
    <mergeCell ref="E39:F39"/>
    <mergeCell ref="E40:F40"/>
    <mergeCell ref="E41:F41"/>
    <mergeCell ref="E42:F42"/>
    <mergeCell ref="E27:F27"/>
    <mergeCell ref="E28:F28"/>
    <mergeCell ref="E29:F29"/>
    <mergeCell ref="E30:F30"/>
    <mergeCell ref="A34:A64"/>
    <mergeCell ref="B34:B64"/>
    <mergeCell ref="C34:C64"/>
    <mergeCell ref="E34:F34"/>
    <mergeCell ref="E35:F35"/>
    <mergeCell ref="E36:F36"/>
    <mergeCell ref="E45:F45"/>
    <mergeCell ref="E46:F46"/>
    <mergeCell ref="E47:F47"/>
    <mergeCell ref="E48:F48"/>
    <mergeCell ref="A1:K1"/>
    <mergeCell ref="B2:C2"/>
    <mergeCell ref="D2:F2"/>
    <mergeCell ref="A3:A33"/>
    <mergeCell ref="B3:B33"/>
    <mergeCell ref="C3:C33"/>
    <mergeCell ref="E3:F3"/>
    <mergeCell ref="E4:F4"/>
    <mergeCell ref="E5:F5"/>
    <mergeCell ref="E6:F6"/>
    <mergeCell ref="E31:F31"/>
    <mergeCell ref="E32:F32"/>
    <mergeCell ref="E19:F19"/>
    <mergeCell ref="E20:F20"/>
    <mergeCell ref="E21:F21"/>
    <mergeCell ref="E22:F22"/>
    <mergeCell ref="E23:F23"/>
    <mergeCell ref="E24:F24"/>
    <mergeCell ref="E25:F25"/>
    <mergeCell ref="E26:F26"/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</mergeCells>
  <hyperlinks>
    <hyperlink ref="A1:K1" location="Оглавление!A1" display="ОГЛАВЛЕ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7"/>
  <sheetViews>
    <sheetView zoomScalePageLayoutView="0" workbookViewId="0" topLeftCell="A1">
      <pane ySplit="2" topLeftCell="A43" activePane="bottomLeft" state="frozen"/>
      <selection pane="topLeft" activeCell="O26" sqref="O26"/>
      <selection pane="bottomLeft" activeCell="D95" sqref="A95:IV156"/>
    </sheetView>
  </sheetViews>
  <sheetFormatPr defaultColWidth="9.140625" defaultRowHeight="13.5" customHeight="1" outlineLevelRow="1"/>
  <cols>
    <col min="1" max="1" width="8.57421875" style="2" customWidth="1"/>
    <col min="2" max="2" width="3.421875" style="25" customWidth="1"/>
    <col min="3" max="3" width="7.140625" style="31" customWidth="1"/>
    <col min="4" max="4" width="7.00390625" style="32" customWidth="1"/>
    <col min="5" max="5" width="3.140625" style="33" customWidth="1"/>
    <col min="6" max="6" width="8.00390625" style="34" customWidth="1"/>
    <col min="7" max="11" width="12.57421875" style="12" customWidth="1"/>
    <col min="12" max="12" width="12.57421875" style="1" customWidth="1"/>
    <col min="13" max="16384" width="9.140625" style="2" customWidth="1"/>
  </cols>
  <sheetData>
    <row r="1" spans="1:11" ht="24" customHeight="1" thickBo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2" ht="47.25" customHeight="1" thickBot="1">
      <c r="A2" s="3" t="str">
        <f ca="1">MID(CELL("filename",A2),FIND("]",CELL("filename",A2))+1,31)</f>
        <v>привл_ФИО</v>
      </c>
      <c r="B2" s="47" t="s">
        <v>1</v>
      </c>
      <c r="C2" s="48"/>
      <c r="D2" s="49" t="s">
        <v>2</v>
      </c>
      <c r="E2" s="49"/>
      <c r="F2" s="49"/>
      <c r="G2" s="4" t="s">
        <v>3</v>
      </c>
      <c r="H2" s="4" t="s">
        <v>4</v>
      </c>
      <c r="I2" s="4" t="s">
        <v>5</v>
      </c>
      <c r="J2" s="4" t="s">
        <v>6</v>
      </c>
      <c r="K2" s="5" t="s">
        <v>7</v>
      </c>
      <c r="L2" s="4" t="s">
        <v>8</v>
      </c>
    </row>
    <row r="3" spans="1:11" ht="13.5" customHeight="1" outlineLevel="1">
      <c r="A3" s="50" t="s">
        <v>10</v>
      </c>
      <c r="B3" s="53">
        <f>'[1]Оглавление'!E3</f>
        <v>28</v>
      </c>
      <c r="C3" s="56" t="str">
        <f>'[1]Оглавление'!F3</f>
        <v>июля</v>
      </c>
      <c r="D3" s="6">
        <v>100</v>
      </c>
      <c r="E3" s="42"/>
      <c r="F3" s="43"/>
      <c r="G3" s="7"/>
      <c r="H3" s="7"/>
      <c r="I3" s="7"/>
      <c r="J3" s="7"/>
      <c r="K3" s="8">
        <f>G3+H3+I3+J3</f>
        <v>0</v>
      </c>
    </row>
    <row r="4" spans="1:11" ht="13.5" customHeight="1" outlineLevel="1">
      <c r="A4" s="51"/>
      <c r="B4" s="54"/>
      <c r="C4" s="57"/>
      <c r="D4" s="9">
        <v>100</v>
      </c>
      <c r="E4" s="42"/>
      <c r="F4" s="43"/>
      <c r="G4" s="10"/>
      <c r="H4" s="10"/>
      <c r="I4" s="10"/>
      <c r="J4" s="10"/>
      <c r="K4" s="11">
        <f aca="true" t="shared" si="0" ref="K4:K32">G4+H4+I4+J4</f>
        <v>0</v>
      </c>
    </row>
    <row r="5" spans="1:11" ht="13.5" customHeight="1" outlineLevel="1">
      <c r="A5" s="51"/>
      <c r="B5" s="54"/>
      <c r="C5" s="57"/>
      <c r="D5" s="9">
        <v>100</v>
      </c>
      <c r="E5" s="42"/>
      <c r="F5" s="43"/>
      <c r="G5" s="10"/>
      <c r="H5" s="10"/>
      <c r="I5" s="10"/>
      <c r="J5" s="10"/>
      <c r="K5" s="11">
        <f t="shared" si="0"/>
        <v>0</v>
      </c>
    </row>
    <row r="6" spans="1:11" ht="13.5" customHeight="1" outlineLevel="1">
      <c r="A6" s="51"/>
      <c r="B6" s="54"/>
      <c r="C6" s="57"/>
      <c r="D6" s="9">
        <v>100</v>
      </c>
      <c r="E6" s="40"/>
      <c r="F6" s="41"/>
      <c r="G6" s="10"/>
      <c r="H6" s="10"/>
      <c r="I6" s="10"/>
      <c r="J6" s="10"/>
      <c r="K6" s="11">
        <f t="shared" si="0"/>
        <v>0</v>
      </c>
    </row>
    <row r="7" spans="1:11" ht="13.5" customHeight="1" outlineLevel="1">
      <c r="A7" s="51"/>
      <c r="B7" s="54"/>
      <c r="C7" s="57"/>
      <c r="D7" s="9">
        <v>100</v>
      </c>
      <c r="E7" s="40"/>
      <c r="F7" s="41"/>
      <c r="K7" s="13">
        <f t="shared" si="0"/>
        <v>0</v>
      </c>
    </row>
    <row r="8" spans="1:11" ht="13.5" customHeight="1" outlineLevel="1">
      <c r="A8" s="51"/>
      <c r="B8" s="54"/>
      <c r="C8" s="57"/>
      <c r="D8" s="9">
        <v>100</v>
      </c>
      <c r="E8" s="40"/>
      <c r="F8" s="41"/>
      <c r="K8" s="13">
        <f t="shared" si="0"/>
        <v>0</v>
      </c>
    </row>
    <row r="9" spans="1:11" ht="13.5" customHeight="1" outlineLevel="1">
      <c r="A9" s="51"/>
      <c r="B9" s="54"/>
      <c r="C9" s="57"/>
      <c r="D9" s="9">
        <v>100</v>
      </c>
      <c r="E9" s="40"/>
      <c r="F9" s="41"/>
      <c r="K9" s="13">
        <f t="shared" si="0"/>
        <v>0</v>
      </c>
    </row>
    <row r="10" spans="1:11" ht="13.5" customHeight="1" outlineLevel="1">
      <c r="A10" s="51"/>
      <c r="B10" s="54"/>
      <c r="C10" s="57"/>
      <c r="D10" s="14">
        <v>100</v>
      </c>
      <c r="E10" s="40"/>
      <c r="F10" s="41"/>
      <c r="K10" s="13">
        <f t="shared" si="0"/>
        <v>0</v>
      </c>
    </row>
    <row r="11" spans="1:11" ht="13.5" customHeight="1" outlineLevel="1">
      <c r="A11" s="51"/>
      <c r="B11" s="54"/>
      <c r="C11" s="57"/>
      <c r="D11" s="14">
        <v>100</v>
      </c>
      <c r="E11" s="40"/>
      <c r="F11" s="41"/>
      <c r="K11" s="13">
        <f t="shared" si="0"/>
        <v>0</v>
      </c>
    </row>
    <row r="12" spans="1:11" ht="13.5" customHeight="1" outlineLevel="1">
      <c r="A12" s="51"/>
      <c r="B12" s="54"/>
      <c r="C12" s="57"/>
      <c r="D12" s="14">
        <v>100</v>
      </c>
      <c r="E12" s="40"/>
      <c r="F12" s="41"/>
      <c r="K12" s="13">
        <f t="shared" si="0"/>
        <v>0</v>
      </c>
    </row>
    <row r="13" spans="1:11" ht="13.5" customHeight="1" outlineLevel="1">
      <c r="A13" s="51"/>
      <c r="B13" s="54"/>
      <c r="C13" s="57"/>
      <c r="D13" s="14">
        <v>100</v>
      </c>
      <c r="E13" s="40"/>
      <c r="F13" s="41"/>
      <c r="K13" s="13">
        <f t="shared" si="0"/>
        <v>0</v>
      </c>
    </row>
    <row r="14" spans="1:11" ht="13.5" customHeight="1" outlineLevel="1">
      <c r="A14" s="51"/>
      <c r="B14" s="54"/>
      <c r="C14" s="57"/>
      <c r="D14" s="14">
        <v>100</v>
      </c>
      <c r="E14" s="40"/>
      <c r="F14" s="41"/>
      <c r="K14" s="13">
        <f t="shared" si="0"/>
        <v>0</v>
      </c>
    </row>
    <row r="15" spans="1:11" ht="13.5" customHeight="1" outlineLevel="1">
      <c r="A15" s="51"/>
      <c r="B15" s="54"/>
      <c r="C15" s="57"/>
      <c r="D15" s="14">
        <v>100</v>
      </c>
      <c r="E15" s="40"/>
      <c r="F15" s="41"/>
      <c r="K15" s="13">
        <f t="shared" si="0"/>
        <v>0</v>
      </c>
    </row>
    <row r="16" spans="1:11" ht="13.5" customHeight="1" outlineLevel="1">
      <c r="A16" s="51"/>
      <c r="B16" s="54"/>
      <c r="C16" s="57"/>
      <c r="D16" s="14">
        <v>100</v>
      </c>
      <c r="E16" s="40"/>
      <c r="F16" s="41"/>
      <c r="K16" s="13">
        <f t="shared" si="0"/>
        <v>0</v>
      </c>
    </row>
    <row r="17" spans="1:23" ht="13.5" customHeight="1" outlineLevel="1">
      <c r="A17" s="51"/>
      <c r="B17" s="54"/>
      <c r="C17" s="57"/>
      <c r="D17" s="14">
        <v>100</v>
      </c>
      <c r="E17" s="40"/>
      <c r="F17" s="41"/>
      <c r="K17" s="13">
        <f t="shared" si="0"/>
        <v>0</v>
      </c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3.5" customHeight="1" outlineLevel="1">
      <c r="A18" s="51"/>
      <c r="B18" s="54"/>
      <c r="C18" s="57"/>
      <c r="D18" s="14">
        <v>100</v>
      </c>
      <c r="E18" s="40"/>
      <c r="F18" s="41"/>
      <c r="K18" s="13">
        <f t="shared" si="0"/>
        <v>0</v>
      </c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3.5" customHeight="1" outlineLevel="1">
      <c r="A19" s="51"/>
      <c r="B19" s="54"/>
      <c r="C19" s="57"/>
      <c r="D19" s="14">
        <v>100</v>
      </c>
      <c r="E19" s="40"/>
      <c r="F19" s="41"/>
      <c r="K19" s="13">
        <f t="shared" si="0"/>
        <v>0</v>
      </c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3.5" customHeight="1" outlineLevel="1">
      <c r="A20" s="51"/>
      <c r="B20" s="54"/>
      <c r="C20" s="57"/>
      <c r="D20" s="14">
        <v>100</v>
      </c>
      <c r="E20" s="40"/>
      <c r="F20" s="41"/>
      <c r="K20" s="13">
        <f t="shared" si="0"/>
        <v>0</v>
      </c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3.5" customHeight="1" outlineLevel="1">
      <c r="A21" s="51"/>
      <c r="B21" s="54"/>
      <c r="C21" s="57"/>
      <c r="D21" s="14">
        <v>100</v>
      </c>
      <c r="E21" s="40"/>
      <c r="F21" s="41"/>
      <c r="K21" s="13">
        <f t="shared" si="0"/>
        <v>0</v>
      </c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13.5" customHeight="1" outlineLevel="1">
      <c r="A22" s="51"/>
      <c r="B22" s="54"/>
      <c r="C22" s="57"/>
      <c r="D22" s="14">
        <v>100</v>
      </c>
      <c r="E22" s="40"/>
      <c r="F22" s="41"/>
      <c r="K22" s="13">
        <f t="shared" si="0"/>
        <v>0</v>
      </c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3.5" customHeight="1" outlineLevel="1">
      <c r="A23" s="51"/>
      <c r="B23" s="54"/>
      <c r="C23" s="57"/>
      <c r="D23" s="14">
        <v>100</v>
      </c>
      <c r="E23" s="40"/>
      <c r="F23" s="41"/>
      <c r="K23" s="13">
        <f t="shared" si="0"/>
        <v>0</v>
      </c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3.5" customHeight="1" outlineLevel="1">
      <c r="A24" s="51"/>
      <c r="B24" s="54"/>
      <c r="C24" s="57"/>
      <c r="D24" s="14">
        <v>100</v>
      </c>
      <c r="E24" s="40"/>
      <c r="F24" s="41"/>
      <c r="K24" s="13">
        <f t="shared" si="0"/>
        <v>0</v>
      </c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3.5" customHeight="1" outlineLevel="1">
      <c r="A25" s="51"/>
      <c r="B25" s="54"/>
      <c r="C25" s="57"/>
      <c r="D25" s="14">
        <v>100</v>
      </c>
      <c r="E25" s="40"/>
      <c r="F25" s="41"/>
      <c r="K25" s="13">
        <f t="shared" si="0"/>
        <v>0</v>
      </c>
      <c r="O25" s="15"/>
      <c r="P25" s="15"/>
      <c r="Q25" s="15"/>
      <c r="R25" s="15"/>
      <c r="S25" s="15"/>
      <c r="T25" s="15"/>
      <c r="U25" s="15"/>
      <c r="V25" s="15"/>
      <c r="W25" s="15"/>
    </row>
    <row r="26" spans="1:11" ht="13.5" customHeight="1" outlineLevel="1">
      <c r="A26" s="51"/>
      <c r="B26" s="54"/>
      <c r="C26" s="57"/>
      <c r="D26" s="14">
        <v>100</v>
      </c>
      <c r="E26" s="40"/>
      <c r="F26" s="41"/>
      <c r="K26" s="13">
        <f t="shared" si="0"/>
        <v>0</v>
      </c>
    </row>
    <row r="27" spans="1:11" ht="13.5" customHeight="1" outlineLevel="1">
      <c r="A27" s="51"/>
      <c r="B27" s="54"/>
      <c r="C27" s="57"/>
      <c r="D27" s="14">
        <v>100</v>
      </c>
      <c r="E27" s="40"/>
      <c r="F27" s="41"/>
      <c r="K27" s="13">
        <f t="shared" si="0"/>
        <v>0</v>
      </c>
    </row>
    <row r="28" spans="1:11" ht="13.5" customHeight="1" outlineLevel="1">
      <c r="A28" s="51"/>
      <c r="B28" s="54"/>
      <c r="C28" s="57"/>
      <c r="D28" s="14">
        <v>100</v>
      </c>
      <c r="E28" s="40"/>
      <c r="F28" s="41"/>
      <c r="K28" s="13">
        <f t="shared" si="0"/>
        <v>0</v>
      </c>
    </row>
    <row r="29" spans="1:11" ht="13.5" customHeight="1" outlineLevel="1">
      <c r="A29" s="51"/>
      <c r="B29" s="54"/>
      <c r="C29" s="57"/>
      <c r="D29" s="14">
        <v>100</v>
      </c>
      <c r="E29" s="40"/>
      <c r="F29" s="41"/>
      <c r="K29" s="13">
        <f t="shared" si="0"/>
        <v>0</v>
      </c>
    </row>
    <row r="30" spans="1:11" ht="13.5" customHeight="1" outlineLevel="1">
      <c r="A30" s="51"/>
      <c r="B30" s="54"/>
      <c r="C30" s="57"/>
      <c r="D30" s="14">
        <v>100</v>
      </c>
      <c r="E30" s="40"/>
      <c r="F30" s="41"/>
      <c r="K30" s="13">
        <f t="shared" si="0"/>
        <v>0</v>
      </c>
    </row>
    <row r="31" spans="1:11" ht="13.5" customHeight="1" outlineLevel="1">
      <c r="A31" s="51"/>
      <c r="B31" s="54"/>
      <c r="C31" s="57"/>
      <c r="D31" s="14">
        <v>100</v>
      </c>
      <c r="E31" s="40"/>
      <c r="F31" s="41"/>
      <c r="K31" s="13">
        <f t="shared" si="0"/>
        <v>0</v>
      </c>
    </row>
    <row r="32" spans="1:11" ht="13.5" customHeight="1" outlineLevel="1">
      <c r="A32" s="51"/>
      <c r="B32" s="54"/>
      <c r="C32" s="57"/>
      <c r="D32" s="14">
        <v>100</v>
      </c>
      <c r="E32" s="40"/>
      <c r="F32" s="41"/>
      <c r="K32" s="13">
        <f t="shared" si="0"/>
        <v>0</v>
      </c>
    </row>
    <row r="33" spans="1:12" ht="14.25" customHeight="1" thickBot="1">
      <c r="A33" s="52"/>
      <c r="B33" s="55"/>
      <c r="C33" s="58"/>
      <c r="D33" s="16" t="s">
        <v>11</v>
      </c>
      <c r="E33" s="17">
        <f>B3</f>
        <v>28</v>
      </c>
      <c r="F33" s="18" t="str">
        <f>C3</f>
        <v>июля</v>
      </c>
      <c r="G33" s="19">
        <f>SUM(G3:G32)</f>
        <v>0</v>
      </c>
      <c r="H33" s="19">
        <f>SUM(H3:H32)</f>
        <v>0</v>
      </c>
      <c r="I33" s="19">
        <f>SUM(I3:I32)</f>
        <v>0</v>
      </c>
      <c r="J33" s="19">
        <f>SUM(J3:J32)</f>
        <v>0</v>
      </c>
      <c r="K33" s="20">
        <f>SUM(K3:K32)+L33</f>
        <v>0</v>
      </c>
      <c r="L33" s="1">
        <f>IF(G3&gt;0,750,0)</f>
        <v>0</v>
      </c>
    </row>
    <row r="34" spans="1:11" ht="13.5" customHeight="1" outlineLevel="1">
      <c r="A34" s="50" t="s">
        <v>12</v>
      </c>
      <c r="B34" s="53">
        <f>B3+1</f>
        <v>29</v>
      </c>
      <c r="C34" s="56" t="str">
        <f>C3</f>
        <v>июля</v>
      </c>
      <c r="D34" s="6">
        <v>100</v>
      </c>
      <c r="E34" s="59"/>
      <c r="F34" s="60"/>
      <c r="G34" s="7"/>
      <c r="H34" s="7"/>
      <c r="I34" s="7"/>
      <c r="J34" s="7"/>
      <c r="K34" s="8">
        <f aca="true" t="shared" si="1" ref="K34:K63">G34+H34+I34+J34</f>
        <v>0</v>
      </c>
    </row>
    <row r="35" spans="1:11" ht="13.5" customHeight="1" outlineLevel="1">
      <c r="A35" s="51"/>
      <c r="B35" s="54"/>
      <c r="C35" s="57"/>
      <c r="D35" s="9">
        <v>100</v>
      </c>
      <c r="E35" s="40"/>
      <c r="F35" s="41"/>
      <c r="G35" s="10"/>
      <c r="H35" s="10"/>
      <c r="I35" s="10"/>
      <c r="J35" s="10"/>
      <c r="K35" s="11">
        <f t="shared" si="1"/>
        <v>0</v>
      </c>
    </row>
    <row r="36" spans="1:11" ht="13.5" customHeight="1" outlineLevel="1">
      <c r="A36" s="51"/>
      <c r="B36" s="54"/>
      <c r="C36" s="57"/>
      <c r="D36" s="9">
        <v>100</v>
      </c>
      <c r="E36" s="40"/>
      <c r="F36" s="41"/>
      <c r="G36" s="10"/>
      <c r="H36" s="10"/>
      <c r="I36" s="10"/>
      <c r="J36" s="10"/>
      <c r="K36" s="11">
        <f t="shared" si="1"/>
        <v>0</v>
      </c>
    </row>
    <row r="37" spans="1:11" ht="13.5" customHeight="1" outlineLevel="1">
      <c r="A37" s="51"/>
      <c r="B37" s="54"/>
      <c r="C37" s="57"/>
      <c r="D37" s="9">
        <v>100</v>
      </c>
      <c r="E37" s="40"/>
      <c r="F37" s="41"/>
      <c r="G37" s="10"/>
      <c r="H37" s="10"/>
      <c r="I37" s="10"/>
      <c r="J37" s="10"/>
      <c r="K37" s="11">
        <f t="shared" si="1"/>
        <v>0</v>
      </c>
    </row>
    <row r="38" spans="1:11" ht="13.5" customHeight="1" outlineLevel="1">
      <c r="A38" s="51"/>
      <c r="B38" s="54"/>
      <c r="C38" s="57"/>
      <c r="D38" s="9">
        <v>100</v>
      </c>
      <c r="E38" s="40"/>
      <c r="F38" s="41"/>
      <c r="K38" s="13">
        <f t="shared" si="1"/>
        <v>0</v>
      </c>
    </row>
    <row r="39" spans="1:11" ht="13.5" customHeight="1" outlineLevel="1">
      <c r="A39" s="51"/>
      <c r="B39" s="54"/>
      <c r="C39" s="57"/>
      <c r="D39" s="9">
        <v>100</v>
      </c>
      <c r="E39" s="40"/>
      <c r="F39" s="41"/>
      <c r="K39" s="13">
        <f t="shared" si="1"/>
        <v>0</v>
      </c>
    </row>
    <row r="40" spans="1:11" ht="13.5" customHeight="1" outlineLevel="1">
      <c r="A40" s="51"/>
      <c r="B40" s="54"/>
      <c r="C40" s="57"/>
      <c r="D40" s="9">
        <v>100</v>
      </c>
      <c r="E40" s="40"/>
      <c r="F40" s="41"/>
      <c r="K40" s="13">
        <f t="shared" si="1"/>
        <v>0</v>
      </c>
    </row>
    <row r="41" spans="1:11" ht="13.5" customHeight="1" outlineLevel="1">
      <c r="A41" s="51"/>
      <c r="B41" s="54"/>
      <c r="C41" s="57"/>
      <c r="D41" s="14">
        <v>100</v>
      </c>
      <c r="E41" s="40"/>
      <c r="F41" s="41"/>
      <c r="K41" s="13">
        <f t="shared" si="1"/>
        <v>0</v>
      </c>
    </row>
    <row r="42" spans="1:11" ht="13.5" customHeight="1" outlineLevel="1">
      <c r="A42" s="51"/>
      <c r="B42" s="54"/>
      <c r="C42" s="57"/>
      <c r="D42" s="14">
        <v>100</v>
      </c>
      <c r="E42" s="40"/>
      <c r="F42" s="41"/>
      <c r="K42" s="13">
        <f t="shared" si="1"/>
        <v>0</v>
      </c>
    </row>
    <row r="43" spans="1:11" ht="13.5" customHeight="1" outlineLevel="1">
      <c r="A43" s="51"/>
      <c r="B43" s="54"/>
      <c r="C43" s="57"/>
      <c r="D43" s="14">
        <v>100</v>
      </c>
      <c r="E43" s="40"/>
      <c r="F43" s="41"/>
      <c r="K43" s="13">
        <f t="shared" si="1"/>
        <v>0</v>
      </c>
    </row>
    <row r="44" spans="1:11" ht="13.5" customHeight="1" outlineLevel="1">
      <c r="A44" s="51"/>
      <c r="B44" s="54"/>
      <c r="C44" s="57"/>
      <c r="D44" s="14">
        <v>100</v>
      </c>
      <c r="E44" s="40"/>
      <c r="F44" s="41"/>
      <c r="K44" s="13">
        <f t="shared" si="1"/>
        <v>0</v>
      </c>
    </row>
    <row r="45" spans="1:11" ht="13.5" customHeight="1" outlineLevel="1">
      <c r="A45" s="51"/>
      <c r="B45" s="54"/>
      <c r="C45" s="57"/>
      <c r="D45" s="14">
        <v>100</v>
      </c>
      <c r="E45" s="40"/>
      <c r="F45" s="41"/>
      <c r="K45" s="13">
        <f t="shared" si="1"/>
        <v>0</v>
      </c>
    </row>
    <row r="46" spans="1:11" ht="13.5" customHeight="1" outlineLevel="1">
      <c r="A46" s="51"/>
      <c r="B46" s="54"/>
      <c r="C46" s="57"/>
      <c r="D46" s="14">
        <v>100</v>
      </c>
      <c r="E46" s="40"/>
      <c r="F46" s="41"/>
      <c r="K46" s="13">
        <f t="shared" si="1"/>
        <v>0</v>
      </c>
    </row>
    <row r="47" spans="1:11" ht="13.5" customHeight="1" outlineLevel="1">
      <c r="A47" s="51"/>
      <c r="B47" s="54"/>
      <c r="C47" s="57"/>
      <c r="D47" s="14">
        <v>100</v>
      </c>
      <c r="E47" s="40"/>
      <c r="F47" s="41"/>
      <c r="K47" s="13">
        <f t="shared" si="1"/>
        <v>0</v>
      </c>
    </row>
    <row r="48" spans="1:11" ht="13.5" customHeight="1" outlineLevel="1">
      <c r="A48" s="51"/>
      <c r="B48" s="54"/>
      <c r="C48" s="57"/>
      <c r="D48" s="14">
        <v>100</v>
      </c>
      <c r="E48" s="40"/>
      <c r="F48" s="41"/>
      <c r="K48" s="13">
        <f t="shared" si="1"/>
        <v>0</v>
      </c>
    </row>
    <row r="49" spans="1:11" ht="13.5" customHeight="1" outlineLevel="1">
      <c r="A49" s="51"/>
      <c r="B49" s="54"/>
      <c r="C49" s="57"/>
      <c r="D49" s="14">
        <v>100</v>
      </c>
      <c r="E49" s="40"/>
      <c r="F49" s="41"/>
      <c r="K49" s="13">
        <f t="shared" si="1"/>
        <v>0</v>
      </c>
    </row>
    <row r="50" spans="1:11" ht="13.5" customHeight="1" outlineLevel="1">
      <c r="A50" s="51"/>
      <c r="B50" s="54"/>
      <c r="C50" s="57"/>
      <c r="D50" s="14">
        <v>100</v>
      </c>
      <c r="E50" s="40"/>
      <c r="F50" s="41"/>
      <c r="K50" s="13">
        <f t="shared" si="1"/>
        <v>0</v>
      </c>
    </row>
    <row r="51" spans="1:11" ht="13.5" customHeight="1" outlineLevel="1">
      <c r="A51" s="51"/>
      <c r="B51" s="54"/>
      <c r="C51" s="57"/>
      <c r="D51" s="14">
        <v>100</v>
      </c>
      <c r="E51" s="40"/>
      <c r="F51" s="41"/>
      <c r="K51" s="13">
        <f t="shared" si="1"/>
        <v>0</v>
      </c>
    </row>
    <row r="52" spans="1:11" ht="13.5" customHeight="1" outlineLevel="1">
      <c r="A52" s="51"/>
      <c r="B52" s="54"/>
      <c r="C52" s="57"/>
      <c r="D52" s="14">
        <v>100</v>
      </c>
      <c r="E52" s="40"/>
      <c r="F52" s="41"/>
      <c r="K52" s="13">
        <f t="shared" si="1"/>
        <v>0</v>
      </c>
    </row>
    <row r="53" spans="1:11" ht="13.5" customHeight="1" outlineLevel="1">
      <c r="A53" s="51"/>
      <c r="B53" s="54"/>
      <c r="C53" s="57"/>
      <c r="D53" s="14">
        <v>100</v>
      </c>
      <c r="E53" s="40"/>
      <c r="F53" s="41"/>
      <c r="K53" s="13">
        <f t="shared" si="1"/>
        <v>0</v>
      </c>
    </row>
    <row r="54" spans="1:11" ht="13.5" customHeight="1" outlineLevel="1">
      <c r="A54" s="51"/>
      <c r="B54" s="54"/>
      <c r="C54" s="57"/>
      <c r="D54" s="14">
        <v>100</v>
      </c>
      <c r="E54" s="40"/>
      <c r="F54" s="41"/>
      <c r="K54" s="13">
        <f t="shared" si="1"/>
        <v>0</v>
      </c>
    </row>
    <row r="55" spans="1:11" ht="13.5" customHeight="1" outlineLevel="1">
      <c r="A55" s="51"/>
      <c r="B55" s="54"/>
      <c r="C55" s="57"/>
      <c r="D55" s="14">
        <v>100</v>
      </c>
      <c r="E55" s="40"/>
      <c r="F55" s="41"/>
      <c r="K55" s="13">
        <f t="shared" si="1"/>
        <v>0</v>
      </c>
    </row>
    <row r="56" spans="1:11" ht="13.5" customHeight="1" outlineLevel="1">
      <c r="A56" s="51"/>
      <c r="B56" s="54"/>
      <c r="C56" s="57"/>
      <c r="D56" s="14">
        <v>100</v>
      </c>
      <c r="E56" s="40"/>
      <c r="F56" s="41"/>
      <c r="K56" s="13">
        <f t="shared" si="1"/>
        <v>0</v>
      </c>
    </row>
    <row r="57" spans="1:11" ht="13.5" customHeight="1" outlineLevel="1">
      <c r="A57" s="51"/>
      <c r="B57" s="54"/>
      <c r="C57" s="57"/>
      <c r="D57" s="14">
        <v>100</v>
      </c>
      <c r="E57" s="40"/>
      <c r="F57" s="41"/>
      <c r="K57" s="13">
        <f t="shared" si="1"/>
        <v>0</v>
      </c>
    </row>
    <row r="58" spans="1:11" ht="13.5" customHeight="1" outlineLevel="1">
      <c r="A58" s="51"/>
      <c r="B58" s="54"/>
      <c r="C58" s="57"/>
      <c r="D58" s="14">
        <v>100</v>
      </c>
      <c r="E58" s="40"/>
      <c r="F58" s="41"/>
      <c r="K58" s="13">
        <f t="shared" si="1"/>
        <v>0</v>
      </c>
    </row>
    <row r="59" spans="1:11" ht="13.5" customHeight="1" outlineLevel="1">
      <c r="A59" s="51"/>
      <c r="B59" s="54"/>
      <c r="C59" s="57"/>
      <c r="D59" s="14">
        <v>100</v>
      </c>
      <c r="E59" s="40"/>
      <c r="F59" s="41"/>
      <c r="K59" s="13">
        <f t="shared" si="1"/>
        <v>0</v>
      </c>
    </row>
    <row r="60" spans="1:11" ht="13.5" customHeight="1" outlineLevel="1">
      <c r="A60" s="51"/>
      <c r="B60" s="54"/>
      <c r="C60" s="57"/>
      <c r="D60" s="14">
        <v>100</v>
      </c>
      <c r="E60" s="40"/>
      <c r="F60" s="41"/>
      <c r="K60" s="13">
        <f t="shared" si="1"/>
        <v>0</v>
      </c>
    </row>
    <row r="61" spans="1:11" ht="13.5" customHeight="1" outlineLevel="1">
      <c r="A61" s="51"/>
      <c r="B61" s="54"/>
      <c r="C61" s="57"/>
      <c r="D61" s="14">
        <v>100</v>
      </c>
      <c r="E61" s="40"/>
      <c r="F61" s="41"/>
      <c r="K61" s="13">
        <f t="shared" si="1"/>
        <v>0</v>
      </c>
    </row>
    <row r="62" spans="1:11" ht="13.5" customHeight="1" outlineLevel="1">
      <c r="A62" s="51"/>
      <c r="B62" s="54"/>
      <c r="C62" s="57"/>
      <c r="D62" s="14">
        <v>100</v>
      </c>
      <c r="E62" s="40"/>
      <c r="F62" s="41"/>
      <c r="K62" s="13">
        <f t="shared" si="1"/>
        <v>0</v>
      </c>
    </row>
    <row r="63" spans="1:11" ht="13.5" customHeight="1" outlineLevel="1">
      <c r="A63" s="51"/>
      <c r="B63" s="54"/>
      <c r="C63" s="57"/>
      <c r="D63" s="14">
        <v>100</v>
      </c>
      <c r="E63" s="40"/>
      <c r="F63" s="41"/>
      <c r="K63" s="13">
        <f t="shared" si="1"/>
        <v>0</v>
      </c>
    </row>
    <row r="64" spans="1:12" ht="13.5" customHeight="1" thickBot="1">
      <c r="A64" s="52"/>
      <c r="B64" s="55"/>
      <c r="C64" s="58"/>
      <c r="D64" s="16" t="s">
        <v>11</v>
      </c>
      <c r="E64" s="17">
        <f>B34</f>
        <v>29</v>
      </c>
      <c r="F64" s="18" t="str">
        <f>C34</f>
        <v>июля</v>
      </c>
      <c r="G64" s="19">
        <f>SUM(G34:G63)</f>
        <v>0</v>
      </c>
      <c r="H64" s="19">
        <f>SUM(H34:H63)</f>
        <v>0</v>
      </c>
      <c r="I64" s="19">
        <f>SUM(I34:I63)</f>
        <v>0</v>
      </c>
      <c r="J64" s="19">
        <f>SUM(J34:J63)</f>
        <v>0</v>
      </c>
      <c r="K64" s="20">
        <f>SUM(K34:K63)+L64</f>
        <v>0</v>
      </c>
      <c r="L64" s="1">
        <f>IF(G34&gt;0,750,0)</f>
        <v>0</v>
      </c>
    </row>
    <row r="65" spans="1:11" ht="13.5" customHeight="1" hidden="1" outlineLevel="1">
      <c r="A65" s="50" t="s">
        <v>13</v>
      </c>
      <c r="B65" s="53">
        <f>B34+1</f>
        <v>30</v>
      </c>
      <c r="C65" s="56" t="str">
        <f>C34</f>
        <v>июля</v>
      </c>
      <c r="D65" s="6">
        <v>100</v>
      </c>
      <c r="E65" s="59"/>
      <c r="F65" s="60"/>
      <c r="G65" s="7"/>
      <c r="H65" s="7"/>
      <c r="I65" s="7"/>
      <c r="J65" s="7"/>
      <c r="K65" s="8">
        <f aca="true" t="shared" si="2" ref="K65:K94">G65+H65+I65+J65</f>
        <v>0</v>
      </c>
    </row>
    <row r="66" spans="1:11" ht="13.5" customHeight="1" hidden="1" outlineLevel="1">
      <c r="A66" s="51"/>
      <c r="B66" s="54"/>
      <c r="C66" s="57"/>
      <c r="D66" s="9">
        <v>100</v>
      </c>
      <c r="E66" s="40"/>
      <c r="F66" s="41"/>
      <c r="G66" s="10"/>
      <c r="H66" s="10"/>
      <c r="I66" s="10"/>
      <c r="J66" s="10"/>
      <c r="K66" s="11">
        <f t="shared" si="2"/>
        <v>0</v>
      </c>
    </row>
    <row r="67" spans="1:11" ht="13.5" customHeight="1" hidden="1" outlineLevel="1">
      <c r="A67" s="51"/>
      <c r="B67" s="54"/>
      <c r="C67" s="57"/>
      <c r="D67" s="9">
        <v>100</v>
      </c>
      <c r="E67" s="40"/>
      <c r="F67" s="41"/>
      <c r="G67" s="10"/>
      <c r="H67" s="10"/>
      <c r="I67" s="10"/>
      <c r="J67" s="10"/>
      <c r="K67" s="11">
        <f t="shared" si="2"/>
        <v>0</v>
      </c>
    </row>
    <row r="68" spans="1:11" ht="13.5" customHeight="1" hidden="1" outlineLevel="1">
      <c r="A68" s="51"/>
      <c r="B68" s="54"/>
      <c r="C68" s="57"/>
      <c r="D68" s="9">
        <v>100</v>
      </c>
      <c r="E68" s="40"/>
      <c r="F68" s="41"/>
      <c r="G68" s="10"/>
      <c r="H68" s="10"/>
      <c r="I68" s="10"/>
      <c r="J68" s="10"/>
      <c r="K68" s="11">
        <f t="shared" si="2"/>
        <v>0</v>
      </c>
    </row>
    <row r="69" spans="1:11" ht="13.5" customHeight="1" hidden="1" outlineLevel="1">
      <c r="A69" s="51"/>
      <c r="B69" s="54"/>
      <c r="C69" s="57"/>
      <c r="D69" s="9">
        <v>100</v>
      </c>
      <c r="E69" s="40"/>
      <c r="F69" s="41"/>
      <c r="K69" s="13">
        <f t="shared" si="2"/>
        <v>0</v>
      </c>
    </row>
    <row r="70" spans="1:11" ht="13.5" customHeight="1" hidden="1" outlineLevel="1">
      <c r="A70" s="51"/>
      <c r="B70" s="54"/>
      <c r="C70" s="57"/>
      <c r="D70" s="9">
        <v>100</v>
      </c>
      <c r="E70" s="40"/>
      <c r="F70" s="41"/>
      <c r="K70" s="13">
        <f t="shared" si="2"/>
        <v>0</v>
      </c>
    </row>
    <row r="71" spans="1:11" ht="13.5" customHeight="1" hidden="1" outlineLevel="1">
      <c r="A71" s="51"/>
      <c r="B71" s="54"/>
      <c r="C71" s="57"/>
      <c r="D71" s="9">
        <v>100</v>
      </c>
      <c r="E71" s="40"/>
      <c r="F71" s="41"/>
      <c r="K71" s="13">
        <f t="shared" si="2"/>
        <v>0</v>
      </c>
    </row>
    <row r="72" spans="1:11" ht="13.5" customHeight="1" hidden="1" outlineLevel="1">
      <c r="A72" s="51"/>
      <c r="B72" s="54"/>
      <c r="C72" s="57"/>
      <c r="D72" s="14">
        <v>100</v>
      </c>
      <c r="E72" s="40"/>
      <c r="F72" s="41"/>
      <c r="K72" s="13">
        <f t="shared" si="2"/>
        <v>0</v>
      </c>
    </row>
    <row r="73" spans="1:11" ht="13.5" customHeight="1" hidden="1" outlineLevel="1">
      <c r="A73" s="51"/>
      <c r="B73" s="54"/>
      <c r="C73" s="57"/>
      <c r="D73" s="14">
        <v>100</v>
      </c>
      <c r="E73" s="40"/>
      <c r="F73" s="41"/>
      <c r="K73" s="13">
        <f t="shared" si="2"/>
        <v>0</v>
      </c>
    </row>
    <row r="74" spans="1:11" ht="13.5" customHeight="1" hidden="1" outlineLevel="1">
      <c r="A74" s="51"/>
      <c r="B74" s="54"/>
      <c r="C74" s="57"/>
      <c r="D74" s="14">
        <v>100</v>
      </c>
      <c r="E74" s="40"/>
      <c r="F74" s="41"/>
      <c r="K74" s="13">
        <f t="shared" si="2"/>
        <v>0</v>
      </c>
    </row>
    <row r="75" spans="1:11" ht="13.5" customHeight="1" hidden="1" outlineLevel="1">
      <c r="A75" s="51"/>
      <c r="B75" s="54"/>
      <c r="C75" s="57"/>
      <c r="D75" s="14">
        <v>100</v>
      </c>
      <c r="E75" s="40"/>
      <c r="F75" s="41"/>
      <c r="K75" s="13">
        <f t="shared" si="2"/>
        <v>0</v>
      </c>
    </row>
    <row r="76" spans="1:11" ht="13.5" customHeight="1" hidden="1" outlineLevel="1">
      <c r="A76" s="51"/>
      <c r="B76" s="54"/>
      <c r="C76" s="57"/>
      <c r="D76" s="14">
        <v>100</v>
      </c>
      <c r="E76" s="40"/>
      <c r="F76" s="41"/>
      <c r="K76" s="13">
        <f t="shared" si="2"/>
        <v>0</v>
      </c>
    </row>
    <row r="77" spans="1:11" ht="13.5" customHeight="1" hidden="1" outlineLevel="1">
      <c r="A77" s="51"/>
      <c r="B77" s="54"/>
      <c r="C77" s="57"/>
      <c r="D77" s="14">
        <v>100</v>
      </c>
      <c r="E77" s="40"/>
      <c r="F77" s="41"/>
      <c r="K77" s="13">
        <f t="shared" si="2"/>
        <v>0</v>
      </c>
    </row>
    <row r="78" spans="1:11" ht="13.5" customHeight="1" hidden="1" outlineLevel="1">
      <c r="A78" s="51"/>
      <c r="B78" s="54"/>
      <c r="C78" s="57"/>
      <c r="D78" s="14">
        <v>100</v>
      </c>
      <c r="E78" s="40"/>
      <c r="F78" s="41"/>
      <c r="K78" s="13">
        <f t="shared" si="2"/>
        <v>0</v>
      </c>
    </row>
    <row r="79" spans="1:11" ht="13.5" customHeight="1" hidden="1" outlineLevel="1">
      <c r="A79" s="51"/>
      <c r="B79" s="54"/>
      <c r="C79" s="57"/>
      <c r="D79" s="14">
        <v>100</v>
      </c>
      <c r="E79" s="40"/>
      <c r="F79" s="41"/>
      <c r="K79" s="13">
        <f t="shared" si="2"/>
        <v>0</v>
      </c>
    </row>
    <row r="80" spans="1:11" ht="13.5" customHeight="1" hidden="1" outlineLevel="1">
      <c r="A80" s="51"/>
      <c r="B80" s="54"/>
      <c r="C80" s="57"/>
      <c r="D80" s="14">
        <v>100</v>
      </c>
      <c r="E80" s="40"/>
      <c r="F80" s="41"/>
      <c r="K80" s="13">
        <f t="shared" si="2"/>
        <v>0</v>
      </c>
    </row>
    <row r="81" spans="1:11" ht="13.5" customHeight="1" hidden="1" outlineLevel="1">
      <c r="A81" s="51"/>
      <c r="B81" s="54"/>
      <c r="C81" s="57"/>
      <c r="D81" s="14">
        <v>100</v>
      </c>
      <c r="E81" s="40"/>
      <c r="F81" s="41"/>
      <c r="K81" s="13">
        <f t="shared" si="2"/>
        <v>0</v>
      </c>
    </row>
    <row r="82" spans="1:11" ht="13.5" customHeight="1" hidden="1" outlineLevel="1">
      <c r="A82" s="51"/>
      <c r="B82" s="54"/>
      <c r="C82" s="57"/>
      <c r="D82" s="14">
        <v>100</v>
      </c>
      <c r="E82" s="40"/>
      <c r="F82" s="41"/>
      <c r="K82" s="13">
        <f t="shared" si="2"/>
        <v>0</v>
      </c>
    </row>
    <row r="83" spans="1:11" ht="13.5" customHeight="1" hidden="1" outlineLevel="1">
      <c r="A83" s="51"/>
      <c r="B83" s="54"/>
      <c r="C83" s="57"/>
      <c r="D83" s="14">
        <v>100</v>
      </c>
      <c r="E83" s="40"/>
      <c r="F83" s="41"/>
      <c r="K83" s="13">
        <f t="shared" si="2"/>
        <v>0</v>
      </c>
    </row>
    <row r="84" spans="1:11" ht="13.5" customHeight="1" hidden="1" outlineLevel="1">
      <c r="A84" s="51"/>
      <c r="B84" s="54"/>
      <c r="C84" s="57"/>
      <c r="D84" s="14">
        <v>100</v>
      </c>
      <c r="E84" s="40"/>
      <c r="F84" s="41"/>
      <c r="K84" s="13">
        <f t="shared" si="2"/>
        <v>0</v>
      </c>
    </row>
    <row r="85" spans="1:11" ht="13.5" customHeight="1" hidden="1" outlineLevel="1">
      <c r="A85" s="51"/>
      <c r="B85" s="54"/>
      <c r="C85" s="57"/>
      <c r="D85" s="14">
        <v>100</v>
      </c>
      <c r="E85" s="40"/>
      <c r="F85" s="41"/>
      <c r="K85" s="13">
        <f t="shared" si="2"/>
        <v>0</v>
      </c>
    </row>
    <row r="86" spans="1:11" ht="13.5" customHeight="1" hidden="1" outlineLevel="1">
      <c r="A86" s="51"/>
      <c r="B86" s="54"/>
      <c r="C86" s="57"/>
      <c r="D86" s="14">
        <v>100</v>
      </c>
      <c r="E86" s="40"/>
      <c r="F86" s="41"/>
      <c r="K86" s="13">
        <f t="shared" si="2"/>
        <v>0</v>
      </c>
    </row>
    <row r="87" spans="1:11" ht="13.5" customHeight="1" hidden="1" outlineLevel="1">
      <c r="A87" s="51"/>
      <c r="B87" s="54"/>
      <c r="C87" s="57"/>
      <c r="D87" s="14">
        <v>100</v>
      </c>
      <c r="E87" s="40"/>
      <c r="F87" s="41"/>
      <c r="K87" s="13">
        <f t="shared" si="2"/>
        <v>0</v>
      </c>
    </row>
    <row r="88" spans="1:11" ht="13.5" customHeight="1" hidden="1" outlineLevel="1">
      <c r="A88" s="51"/>
      <c r="B88" s="54"/>
      <c r="C88" s="57"/>
      <c r="D88" s="14">
        <v>100</v>
      </c>
      <c r="E88" s="40"/>
      <c r="F88" s="41"/>
      <c r="K88" s="13">
        <f t="shared" si="2"/>
        <v>0</v>
      </c>
    </row>
    <row r="89" spans="1:11" ht="13.5" customHeight="1" hidden="1" outlineLevel="1">
      <c r="A89" s="51"/>
      <c r="B89" s="54"/>
      <c r="C89" s="57"/>
      <c r="D89" s="14">
        <v>100</v>
      </c>
      <c r="E89" s="40"/>
      <c r="F89" s="41"/>
      <c r="K89" s="13">
        <f t="shared" si="2"/>
        <v>0</v>
      </c>
    </row>
    <row r="90" spans="1:11" ht="13.5" customHeight="1" hidden="1" outlineLevel="1">
      <c r="A90" s="51"/>
      <c r="B90" s="54"/>
      <c r="C90" s="57"/>
      <c r="D90" s="14">
        <v>100</v>
      </c>
      <c r="E90" s="40"/>
      <c r="F90" s="41"/>
      <c r="K90" s="13">
        <f t="shared" si="2"/>
        <v>0</v>
      </c>
    </row>
    <row r="91" spans="1:11" ht="13.5" customHeight="1" hidden="1" outlineLevel="1">
      <c r="A91" s="51"/>
      <c r="B91" s="54"/>
      <c r="C91" s="57"/>
      <c r="D91" s="14">
        <v>100</v>
      </c>
      <c r="E91" s="40"/>
      <c r="F91" s="41"/>
      <c r="K91" s="13">
        <f t="shared" si="2"/>
        <v>0</v>
      </c>
    </row>
    <row r="92" spans="1:11" ht="13.5" customHeight="1" hidden="1" outlineLevel="1">
      <c r="A92" s="51"/>
      <c r="B92" s="54"/>
      <c r="C92" s="57"/>
      <c r="D92" s="14">
        <v>100</v>
      </c>
      <c r="E92" s="40"/>
      <c r="F92" s="41"/>
      <c r="K92" s="13">
        <f t="shared" si="2"/>
        <v>0</v>
      </c>
    </row>
    <row r="93" spans="1:11" ht="13.5" customHeight="1" hidden="1" outlineLevel="1">
      <c r="A93" s="51"/>
      <c r="B93" s="54"/>
      <c r="C93" s="57"/>
      <c r="D93" s="14">
        <v>100</v>
      </c>
      <c r="E93" s="40"/>
      <c r="F93" s="41"/>
      <c r="K93" s="13">
        <f t="shared" si="2"/>
        <v>0</v>
      </c>
    </row>
    <row r="94" spans="1:11" ht="13.5" customHeight="1" hidden="1" outlineLevel="1">
      <c r="A94" s="51"/>
      <c r="B94" s="54"/>
      <c r="C94" s="57"/>
      <c r="D94" s="14">
        <v>100</v>
      </c>
      <c r="E94" s="40"/>
      <c r="F94" s="41"/>
      <c r="K94" s="13">
        <f t="shared" si="2"/>
        <v>0</v>
      </c>
    </row>
    <row r="95" spans="1:11" ht="26.25" customHeight="1" collapsed="1" thickBot="1">
      <c r="A95" s="22" t="s">
        <v>15</v>
      </c>
      <c r="B95" s="64" t="s">
        <v>16</v>
      </c>
      <c r="C95" s="64"/>
      <c r="D95" s="65"/>
      <c r="E95" s="65"/>
      <c r="F95" s="66"/>
      <c r="G95" s="23" t="e">
        <f>#REF!+#REF!+#REF!+#REF!+#REF!+G64+G33</f>
        <v>#REF!</v>
      </c>
      <c r="H95" s="23" t="e">
        <f>#REF!+#REF!+#REF!+#REF!+#REF!+H64+H33</f>
        <v>#REF!</v>
      </c>
      <c r="I95" s="23" t="e">
        <f>#REF!+#REF!+#REF!+#REF!+#REF!+I64+I33</f>
        <v>#REF!</v>
      </c>
      <c r="J95" s="23" t="e">
        <f>#REF!+#REF!+#REF!+#REF!+#REF!+J64+J33</f>
        <v>#REF!</v>
      </c>
      <c r="K95" s="23" t="e">
        <f>#REF!+#REF!+#REF!+#REF!+#REF!+K64+K33</f>
        <v>#REF!</v>
      </c>
    </row>
    <row r="96" spans="1:11" ht="26.25" customHeight="1">
      <c r="A96" s="61" t="s">
        <v>17</v>
      </c>
      <c r="B96" s="62"/>
      <c r="C96" s="62"/>
      <c r="D96" s="62"/>
      <c r="E96" s="62"/>
      <c r="F96" s="63"/>
      <c r="G96" s="24" t="e">
        <f>#REF!+#REF!+#REF!+#REF!+G95</f>
        <v>#REF!</v>
      </c>
      <c r="H96" s="24" t="e">
        <f>#REF!+#REF!+#REF!+#REF!+H95</f>
        <v>#REF!</v>
      </c>
      <c r="I96" s="24" t="e">
        <f>#REF!+#REF!+#REF!+#REF!+I95</f>
        <v>#REF!</v>
      </c>
      <c r="J96" s="24" t="e">
        <f>#REF!+#REF!+#REF!+#REF!+J95</f>
        <v>#REF!</v>
      </c>
      <c r="K96" s="24" t="e">
        <f>#REF!+#REF!+#REF!+#REF!+K95</f>
        <v>#REF!</v>
      </c>
    </row>
    <row r="97" spans="3:11" ht="13.5" customHeight="1">
      <c r="C97" s="26"/>
      <c r="D97" s="27"/>
      <c r="E97" s="28"/>
      <c r="F97" s="29"/>
      <c r="G97" s="30"/>
      <c r="H97" s="30"/>
      <c r="I97" s="30"/>
      <c r="J97" s="30"/>
      <c r="K97" s="30"/>
    </row>
  </sheetData>
  <sheetProtection/>
  <mergeCells count="105">
    <mergeCell ref="A96:F96"/>
    <mergeCell ref="B95:C95"/>
    <mergeCell ref="D95:F9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2:F72"/>
    <mergeCell ref="E73:F73"/>
    <mergeCell ref="E74:F74"/>
    <mergeCell ref="E75:F75"/>
    <mergeCell ref="E76:F76"/>
    <mergeCell ref="E63:F63"/>
    <mergeCell ref="E71:F71"/>
    <mergeCell ref="E94:F94"/>
    <mergeCell ref="E83:F83"/>
    <mergeCell ref="E84:F84"/>
    <mergeCell ref="E85:F85"/>
    <mergeCell ref="A65:A94"/>
    <mergeCell ref="B65:B94"/>
    <mergeCell ref="C65:C94"/>
    <mergeCell ref="E65:F65"/>
    <mergeCell ref="E66:F66"/>
    <mergeCell ref="E67:F67"/>
    <mergeCell ref="E43:F43"/>
    <mergeCell ref="E44:F44"/>
    <mergeCell ref="E90:F90"/>
    <mergeCell ref="E91:F91"/>
    <mergeCell ref="E92:F92"/>
    <mergeCell ref="E93:F93"/>
    <mergeCell ref="E68:F68"/>
    <mergeCell ref="E69:F69"/>
    <mergeCell ref="E70:F70"/>
    <mergeCell ref="E89:F89"/>
    <mergeCell ref="E59:F59"/>
    <mergeCell ref="E60:F60"/>
    <mergeCell ref="E61:F61"/>
    <mergeCell ref="E62:F62"/>
    <mergeCell ref="E49:F49"/>
    <mergeCell ref="E50:F50"/>
    <mergeCell ref="E53:F53"/>
    <mergeCell ref="E54:F54"/>
    <mergeCell ref="E55:F55"/>
    <mergeCell ref="E56:F56"/>
    <mergeCell ref="E37:F37"/>
    <mergeCell ref="E38:F38"/>
    <mergeCell ref="E51:F51"/>
    <mergeCell ref="E52:F52"/>
    <mergeCell ref="E57:F57"/>
    <mergeCell ref="E58:F58"/>
    <mergeCell ref="E39:F39"/>
    <mergeCell ref="E40:F40"/>
    <mergeCell ref="E41:F41"/>
    <mergeCell ref="E42:F42"/>
    <mergeCell ref="E27:F27"/>
    <mergeCell ref="E28:F28"/>
    <mergeCell ref="E29:F29"/>
    <mergeCell ref="E30:F30"/>
    <mergeCell ref="A34:A64"/>
    <mergeCell ref="B34:B64"/>
    <mergeCell ref="C34:C64"/>
    <mergeCell ref="E34:F34"/>
    <mergeCell ref="E35:F35"/>
    <mergeCell ref="E36:F36"/>
    <mergeCell ref="E45:F45"/>
    <mergeCell ref="E46:F46"/>
    <mergeCell ref="E47:F47"/>
    <mergeCell ref="E48:F48"/>
    <mergeCell ref="A1:K1"/>
    <mergeCell ref="B2:C2"/>
    <mergeCell ref="D2:F2"/>
    <mergeCell ref="A3:A33"/>
    <mergeCell ref="B3:B33"/>
    <mergeCell ref="C3:C33"/>
    <mergeCell ref="E3:F3"/>
    <mergeCell ref="E4:F4"/>
    <mergeCell ref="E5:F5"/>
    <mergeCell ref="E6:F6"/>
    <mergeCell ref="E31:F31"/>
    <mergeCell ref="E32:F32"/>
    <mergeCell ref="E19:F19"/>
    <mergeCell ref="E20:F20"/>
    <mergeCell ref="E21:F21"/>
    <mergeCell ref="E22:F22"/>
    <mergeCell ref="E23:F23"/>
    <mergeCell ref="E24:F24"/>
    <mergeCell ref="E25:F25"/>
    <mergeCell ref="E26:F26"/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</mergeCells>
  <hyperlinks>
    <hyperlink ref="A1:K1" location="Оглавление!A1" display="ОГЛАВЛЕ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8"/>
  <sheetViews>
    <sheetView tabSelected="1" zoomScalePageLayoutView="0" workbookViewId="0" topLeftCell="A1">
      <pane ySplit="2" topLeftCell="A3" activePane="bottomLeft" state="frozen"/>
      <selection pane="topLeft" activeCell="O26" sqref="O26"/>
      <selection pane="bottomLeft" activeCell="H137" sqref="H137"/>
    </sheetView>
  </sheetViews>
  <sheetFormatPr defaultColWidth="9.140625" defaultRowHeight="13.5" customHeight="1" outlineLevelRow="1"/>
  <cols>
    <col min="1" max="1" width="9.140625" style="2" customWidth="1"/>
    <col min="2" max="2" width="3.421875" style="25" customWidth="1"/>
    <col min="3" max="3" width="7.140625" style="31" customWidth="1"/>
    <col min="4" max="4" width="7.00390625" style="32" customWidth="1"/>
    <col min="5" max="5" width="3.140625" style="33" customWidth="1"/>
    <col min="6" max="6" width="8.00390625" style="34" customWidth="1"/>
    <col min="7" max="7" width="11.7109375" style="12" customWidth="1"/>
    <col min="8" max="8" width="11.8515625" style="12" customWidth="1"/>
    <col min="9" max="11" width="11.7109375" style="12" customWidth="1"/>
    <col min="12" max="16384" width="9.140625" style="2" customWidth="1"/>
  </cols>
  <sheetData>
    <row r="1" spans="1:11" ht="24" customHeight="1" thickBo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47.25" customHeight="1" thickBot="1">
      <c r="A2" s="3" t="str">
        <f ca="1">MID(CELL("filename",A2),FIND("]",CELL("filename",A2))+1,31)</f>
        <v>пеший_ФИО</v>
      </c>
      <c r="B2" s="67" t="s">
        <v>1</v>
      </c>
      <c r="C2" s="68"/>
      <c r="D2" s="69" t="s">
        <v>2</v>
      </c>
      <c r="E2" s="70"/>
      <c r="F2" s="71"/>
      <c r="G2" s="35" t="s">
        <v>18</v>
      </c>
      <c r="H2" s="35" t="s">
        <v>19</v>
      </c>
      <c r="I2" s="35" t="s">
        <v>5</v>
      </c>
      <c r="J2" s="35" t="s">
        <v>6</v>
      </c>
      <c r="K2" s="36" t="s">
        <v>7</v>
      </c>
    </row>
    <row r="3" spans="1:11" ht="13.5" customHeight="1" outlineLevel="1">
      <c r="A3" s="50" t="s">
        <v>10</v>
      </c>
      <c r="B3" s="53">
        <f>'[1]Оглавление'!E3</f>
        <v>28</v>
      </c>
      <c r="C3" s="56" t="str">
        <f>'[1]Оглавление'!F3</f>
        <v>июля</v>
      </c>
      <c r="D3" s="6">
        <v>100</v>
      </c>
      <c r="E3" s="59"/>
      <c r="F3" s="60"/>
      <c r="G3" s="7"/>
      <c r="H3" s="7"/>
      <c r="I3" s="7"/>
      <c r="J3" s="7"/>
      <c r="K3" s="37">
        <f>G3+H3+I3+J3</f>
        <v>0</v>
      </c>
    </row>
    <row r="4" spans="1:11" ht="13.5" customHeight="1" outlineLevel="1">
      <c r="A4" s="51"/>
      <c r="B4" s="54"/>
      <c r="C4" s="57"/>
      <c r="D4" s="9">
        <v>100</v>
      </c>
      <c r="E4" s="40"/>
      <c r="F4" s="41"/>
      <c r="G4" s="10"/>
      <c r="H4" s="10"/>
      <c r="I4" s="10"/>
      <c r="J4" s="10"/>
      <c r="K4" s="38">
        <f aca="true" t="shared" si="0" ref="K4:K32">G4+H4+I4+J4</f>
        <v>0</v>
      </c>
    </row>
    <row r="5" spans="1:11" ht="13.5" customHeight="1" outlineLevel="1">
      <c r="A5" s="51"/>
      <c r="B5" s="54"/>
      <c r="C5" s="57"/>
      <c r="D5" s="9">
        <v>100</v>
      </c>
      <c r="E5" s="40"/>
      <c r="F5" s="41"/>
      <c r="G5" s="10"/>
      <c r="H5" s="10"/>
      <c r="I5" s="10"/>
      <c r="J5" s="10"/>
      <c r="K5" s="38">
        <f t="shared" si="0"/>
        <v>0</v>
      </c>
    </row>
    <row r="6" spans="1:11" ht="13.5" customHeight="1" outlineLevel="1">
      <c r="A6" s="51"/>
      <c r="B6" s="54"/>
      <c r="C6" s="57"/>
      <c r="D6" s="9">
        <v>100</v>
      </c>
      <c r="E6" s="40"/>
      <c r="F6" s="41"/>
      <c r="G6" s="10"/>
      <c r="H6" s="10"/>
      <c r="I6" s="10"/>
      <c r="J6" s="10"/>
      <c r="K6" s="38">
        <f t="shared" si="0"/>
        <v>0</v>
      </c>
    </row>
    <row r="7" spans="1:11" ht="13.5" customHeight="1" outlineLevel="1">
      <c r="A7" s="51"/>
      <c r="B7" s="54"/>
      <c r="C7" s="57"/>
      <c r="D7" s="9">
        <v>100</v>
      </c>
      <c r="E7" s="40"/>
      <c r="F7" s="41"/>
      <c r="K7" s="39">
        <f t="shared" si="0"/>
        <v>0</v>
      </c>
    </row>
    <row r="8" spans="1:11" ht="13.5" customHeight="1" outlineLevel="1">
      <c r="A8" s="51"/>
      <c r="B8" s="54"/>
      <c r="C8" s="57"/>
      <c r="D8" s="9">
        <v>100</v>
      </c>
      <c r="E8" s="40"/>
      <c r="F8" s="41"/>
      <c r="K8" s="39">
        <f t="shared" si="0"/>
        <v>0</v>
      </c>
    </row>
    <row r="9" spans="1:11" ht="13.5" customHeight="1" outlineLevel="1">
      <c r="A9" s="51"/>
      <c r="B9" s="54"/>
      <c r="C9" s="57"/>
      <c r="D9" s="9">
        <v>100</v>
      </c>
      <c r="E9" s="40"/>
      <c r="F9" s="41"/>
      <c r="K9" s="39">
        <f t="shared" si="0"/>
        <v>0</v>
      </c>
    </row>
    <row r="10" spans="1:11" ht="13.5" customHeight="1" outlineLevel="1">
      <c r="A10" s="51"/>
      <c r="B10" s="54"/>
      <c r="C10" s="57"/>
      <c r="D10" s="14">
        <v>100</v>
      </c>
      <c r="E10" s="40"/>
      <c r="F10" s="41"/>
      <c r="K10" s="39">
        <f t="shared" si="0"/>
        <v>0</v>
      </c>
    </row>
    <row r="11" spans="1:11" ht="13.5" customHeight="1" outlineLevel="1">
      <c r="A11" s="51"/>
      <c r="B11" s="54"/>
      <c r="C11" s="57"/>
      <c r="D11" s="14">
        <v>100</v>
      </c>
      <c r="E11" s="40"/>
      <c r="F11" s="41"/>
      <c r="K11" s="39">
        <f t="shared" si="0"/>
        <v>0</v>
      </c>
    </row>
    <row r="12" spans="1:11" ht="13.5" customHeight="1" outlineLevel="1">
      <c r="A12" s="51"/>
      <c r="B12" s="54"/>
      <c r="C12" s="57"/>
      <c r="D12" s="14">
        <v>100</v>
      </c>
      <c r="E12" s="40"/>
      <c r="F12" s="41"/>
      <c r="K12" s="39">
        <f t="shared" si="0"/>
        <v>0</v>
      </c>
    </row>
    <row r="13" spans="1:11" ht="13.5" customHeight="1" outlineLevel="1">
      <c r="A13" s="51"/>
      <c r="B13" s="54"/>
      <c r="C13" s="57"/>
      <c r="D13" s="14">
        <v>100</v>
      </c>
      <c r="E13" s="40"/>
      <c r="F13" s="41"/>
      <c r="K13" s="39">
        <f t="shared" si="0"/>
        <v>0</v>
      </c>
    </row>
    <row r="14" spans="1:11" ht="13.5" customHeight="1" outlineLevel="1">
      <c r="A14" s="51"/>
      <c r="B14" s="54"/>
      <c r="C14" s="57"/>
      <c r="D14" s="14">
        <v>100</v>
      </c>
      <c r="E14" s="40"/>
      <c r="F14" s="41"/>
      <c r="K14" s="39">
        <f t="shared" si="0"/>
        <v>0</v>
      </c>
    </row>
    <row r="15" spans="1:11" ht="13.5" customHeight="1" outlineLevel="1">
      <c r="A15" s="51"/>
      <c r="B15" s="54"/>
      <c r="C15" s="57"/>
      <c r="D15" s="14">
        <v>100</v>
      </c>
      <c r="E15" s="40"/>
      <c r="F15" s="41"/>
      <c r="K15" s="39">
        <f t="shared" si="0"/>
        <v>0</v>
      </c>
    </row>
    <row r="16" spans="1:11" ht="13.5" customHeight="1" outlineLevel="1">
      <c r="A16" s="51"/>
      <c r="B16" s="54"/>
      <c r="C16" s="57"/>
      <c r="D16" s="14">
        <v>100</v>
      </c>
      <c r="E16" s="40"/>
      <c r="F16" s="41"/>
      <c r="K16" s="39">
        <f t="shared" si="0"/>
        <v>0</v>
      </c>
    </row>
    <row r="17" spans="1:23" ht="13.5" customHeight="1" outlineLevel="1">
      <c r="A17" s="51"/>
      <c r="B17" s="54"/>
      <c r="C17" s="57"/>
      <c r="D17" s="14">
        <v>100</v>
      </c>
      <c r="E17" s="40"/>
      <c r="F17" s="41"/>
      <c r="K17" s="39">
        <f t="shared" si="0"/>
        <v>0</v>
      </c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3.5" customHeight="1" outlineLevel="1">
      <c r="A18" s="51"/>
      <c r="B18" s="54"/>
      <c r="C18" s="57"/>
      <c r="D18" s="14">
        <v>100</v>
      </c>
      <c r="E18" s="40"/>
      <c r="F18" s="41"/>
      <c r="K18" s="39">
        <f t="shared" si="0"/>
        <v>0</v>
      </c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3.5" customHeight="1" outlineLevel="1">
      <c r="A19" s="51"/>
      <c r="B19" s="54"/>
      <c r="C19" s="57"/>
      <c r="D19" s="14">
        <v>100</v>
      </c>
      <c r="E19" s="40"/>
      <c r="F19" s="41"/>
      <c r="K19" s="39">
        <f t="shared" si="0"/>
        <v>0</v>
      </c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3.5" customHeight="1" outlineLevel="1">
      <c r="A20" s="51"/>
      <c r="B20" s="54"/>
      <c r="C20" s="57"/>
      <c r="D20" s="14">
        <v>100</v>
      </c>
      <c r="E20" s="40"/>
      <c r="F20" s="41"/>
      <c r="K20" s="39">
        <f t="shared" si="0"/>
        <v>0</v>
      </c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3.5" customHeight="1" outlineLevel="1">
      <c r="A21" s="51"/>
      <c r="B21" s="54"/>
      <c r="C21" s="57"/>
      <c r="D21" s="14">
        <v>100</v>
      </c>
      <c r="E21" s="40"/>
      <c r="F21" s="41"/>
      <c r="K21" s="39">
        <f t="shared" si="0"/>
        <v>0</v>
      </c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13.5" customHeight="1" outlineLevel="1">
      <c r="A22" s="51"/>
      <c r="B22" s="54"/>
      <c r="C22" s="57"/>
      <c r="D22" s="14">
        <v>100</v>
      </c>
      <c r="E22" s="40"/>
      <c r="F22" s="41"/>
      <c r="K22" s="39">
        <f t="shared" si="0"/>
        <v>0</v>
      </c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3.5" customHeight="1" outlineLevel="1">
      <c r="A23" s="51"/>
      <c r="B23" s="54"/>
      <c r="C23" s="57"/>
      <c r="D23" s="14">
        <v>100</v>
      </c>
      <c r="E23" s="40"/>
      <c r="F23" s="41"/>
      <c r="K23" s="39">
        <f t="shared" si="0"/>
        <v>0</v>
      </c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3.5" customHeight="1" outlineLevel="1">
      <c r="A24" s="51"/>
      <c r="B24" s="54"/>
      <c r="C24" s="57"/>
      <c r="D24" s="14">
        <v>100</v>
      </c>
      <c r="E24" s="40"/>
      <c r="F24" s="41"/>
      <c r="K24" s="39">
        <f t="shared" si="0"/>
        <v>0</v>
      </c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3.5" customHeight="1" outlineLevel="1">
      <c r="A25" s="51"/>
      <c r="B25" s="54"/>
      <c r="C25" s="57"/>
      <c r="D25" s="14">
        <v>100</v>
      </c>
      <c r="E25" s="40"/>
      <c r="F25" s="41"/>
      <c r="K25" s="39">
        <f t="shared" si="0"/>
        <v>0</v>
      </c>
      <c r="O25" s="15"/>
      <c r="P25" s="15"/>
      <c r="Q25" s="15"/>
      <c r="R25" s="15"/>
      <c r="S25" s="15"/>
      <c r="T25" s="15"/>
      <c r="U25" s="15"/>
      <c r="V25" s="15"/>
      <c r="W25" s="15"/>
    </row>
    <row r="26" spans="1:11" ht="13.5" customHeight="1" outlineLevel="1">
      <c r="A26" s="51"/>
      <c r="B26" s="54"/>
      <c r="C26" s="57"/>
      <c r="D26" s="14">
        <v>100</v>
      </c>
      <c r="E26" s="40"/>
      <c r="F26" s="41"/>
      <c r="K26" s="39">
        <f t="shared" si="0"/>
        <v>0</v>
      </c>
    </row>
    <row r="27" spans="1:11" ht="13.5" customHeight="1" outlineLevel="1">
      <c r="A27" s="51"/>
      <c r="B27" s="54"/>
      <c r="C27" s="57"/>
      <c r="D27" s="14">
        <v>100</v>
      </c>
      <c r="E27" s="40"/>
      <c r="F27" s="41"/>
      <c r="K27" s="39">
        <f t="shared" si="0"/>
        <v>0</v>
      </c>
    </row>
    <row r="28" spans="1:11" ht="13.5" customHeight="1" outlineLevel="1">
      <c r="A28" s="51"/>
      <c r="B28" s="54"/>
      <c r="C28" s="57"/>
      <c r="D28" s="14">
        <v>100</v>
      </c>
      <c r="E28" s="40"/>
      <c r="F28" s="41"/>
      <c r="K28" s="39">
        <f t="shared" si="0"/>
        <v>0</v>
      </c>
    </row>
    <row r="29" spans="1:11" ht="13.5" customHeight="1" outlineLevel="1">
      <c r="A29" s="51"/>
      <c r="B29" s="54"/>
      <c r="C29" s="57"/>
      <c r="D29" s="14">
        <v>100</v>
      </c>
      <c r="E29" s="40"/>
      <c r="F29" s="41"/>
      <c r="K29" s="39">
        <f t="shared" si="0"/>
        <v>0</v>
      </c>
    </row>
    <row r="30" spans="1:11" ht="13.5" customHeight="1" outlineLevel="1">
      <c r="A30" s="51"/>
      <c r="B30" s="54"/>
      <c r="C30" s="57"/>
      <c r="D30" s="14">
        <v>100</v>
      </c>
      <c r="E30" s="40"/>
      <c r="F30" s="41"/>
      <c r="K30" s="39">
        <f t="shared" si="0"/>
        <v>0</v>
      </c>
    </row>
    <row r="31" spans="1:11" ht="13.5" customHeight="1" outlineLevel="1">
      <c r="A31" s="51"/>
      <c r="B31" s="54"/>
      <c r="C31" s="57"/>
      <c r="D31" s="14">
        <v>100</v>
      </c>
      <c r="E31" s="40"/>
      <c r="F31" s="41"/>
      <c r="K31" s="39">
        <f t="shared" si="0"/>
        <v>0</v>
      </c>
    </row>
    <row r="32" spans="1:11" ht="13.5" customHeight="1" outlineLevel="1">
      <c r="A32" s="51"/>
      <c r="B32" s="54"/>
      <c r="C32" s="57"/>
      <c r="D32" s="14">
        <v>100</v>
      </c>
      <c r="E32" s="40"/>
      <c r="F32" s="41"/>
      <c r="K32" s="39">
        <f t="shared" si="0"/>
        <v>0</v>
      </c>
    </row>
    <row r="33" spans="1:11" ht="14.25" customHeight="1" thickBot="1">
      <c r="A33" s="52"/>
      <c r="B33" s="55"/>
      <c r="C33" s="58"/>
      <c r="D33" s="16" t="s">
        <v>11</v>
      </c>
      <c r="E33" s="17">
        <f>B3</f>
        <v>28</v>
      </c>
      <c r="F33" s="18" t="str">
        <f>C3</f>
        <v>июля</v>
      </c>
      <c r="G33" s="19">
        <f>SUM(G3:G32)</f>
        <v>0</v>
      </c>
      <c r="H33" s="19">
        <f>SUM(H3:H32)</f>
        <v>0</v>
      </c>
      <c r="I33" s="19">
        <f>SUM(I3:I32)</f>
        <v>0</v>
      </c>
      <c r="J33" s="19">
        <f>SUM(J3:J32)</f>
        <v>0</v>
      </c>
      <c r="K33" s="20">
        <f>SUM(K3:K32)</f>
        <v>0</v>
      </c>
    </row>
    <row r="34" spans="1:11" ht="13.5" customHeight="1" hidden="1" outlineLevel="1">
      <c r="A34" s="50" t="s">
        <v>12</v>
      </c>
      <c r="B34" s="53">
        <f>B3+1</f>
        <v>29</v>
      </c>
      <c r="C34" s="56" t="str">
        <f>C3</f>
        <v>июля</v>
      </c>
      <c r="D34" s="6">
        <v>100</v>
      </c>
      <c r="E34" s="59"/>
      <c r="F34" s="60"/>
      <c r="G34" s="7"/>
      <c r="H34" s="7"/>
      <c r="I34" s="7"/>
      <c r="J34" s="7"/>
      <c r="K34" s="37">
        <f aca="true" t="shared" si="1" ref="K34:K63">G34+H34+I34+J34</f>
        <v>0</v>
      </c>
    </row>
    <row r="35" spans="1:11" ht="13.5" customHeight="1" hidden="1" outlineLevel="1">
      <c r="A35" s="51"/>
      <c r="B35" s="54"/>
      <c r="C35" s="57"/>
      <c r="D35" s="9">
        <v>100</v>
      </c>
      <c r="E35" s="40"/>
      <c r="F35" s="41"/>
      <c r="G35" s="10"/>
      <c r="H35" s="10"/>
      <c r="I35" s="10"/>
      <c r="J35" s="10"/>
      <c r="K35" s="38">
        <f t="shared" si="1"/>
        <v>0</v>
      </c>
    </row>
    <row r="36" spans="1:11" ht="13.5" customHeight="1" hidden="1" outlineLevel="1">
      <c r="A36" s="51"/>
      <c r="B36" s="54"/>
      <c r="C36" s="57"/>
      <c r="D36" s="9">
        <v>100</v>
      </c>
      <c r="E36" s="40"/>
      <c r="F36" s="41"/>
      <c r="G36" s="10"/>
      <c r="H36" s="10"/>
      <c r="I36" s="10"/>
      <c r="J36" s="10"/>
      <c r="K36" s="38">
        <f t="shared" si="1"/>
        <v>0</v>
      </c>
    </row>
    <row r="37" spans="1:11" ht="13.5" customHeight="1" hidden="1" outlineLevel="1">
      <c r="A37" s="51"/>
      <c r="B37" s="54"/>
      <c r="C37" s="57"/>
      <c r="D37" s="9">
        <v>100</v>
      </c>
      <c r="E37" s="40"/>
      <c r="F37" s="41"/>
      <c r="G37" s="10"/>
      <c r="H37" s="10"/>
      <c r="I37" s="10"/>
      <c r="J37" s="10"/>
      <c r="K37" s="38">
        <f t="shared" si="1"/>
        <v>0</v>
      </c>
    </row>
    <row r="38" spans="1:11" ht="13.5" customHeight="1" hidden="1" outlineLevel="1">
      <c r="A38" s="51"/>
      <c r="B38" s="54"/>
      <c r="C38" s="57"/>
      <c r="D38" s="9">
        <v>100</v>
      </c>
      <c r="E38" s="40"/>
      <c r="F38" s="41"/>
      <c r="K38" s="39">
        <f t="shared" si="1"/>
        <v>0</v>
      </c>
    </row>
    <row r="39" spans="1:11" ht="13.5" customHeight="1" hidden="1" outlineLevel="1">
      <c r="A39" s="51"/>
      <c r="B39" s="54"/>
      <c r="C39" s="57"/>
      <c r="D39" s="9">
        <v>100</v>
      </c>
      <c r="E39" s="40"/>
      <c r="F39" s="41"/>
      <c r="K39" s="39">
        <f t="shared" si="1"/>
        <v>0</v>
      </c>
    </row>
    <row r="40" spans="1:11" ht="13.5" customHeight="1" hidden="1" outlineLevel="1">
      <c r="A40" s="51"/>
      <c r="B40" s="54"/>
      <c r="C40" s="57"/>
      <c r="D40" s="9">
        <v>100</v>
      </c>
      <c r="E40" s="40"/>
      <c r="F40" s="41"/>
      <c r="K40" s="39">
        <f t="shared" si="1"/>
        <v>0</v>
      </c>
    </row>
    <row r="41" spans="1:11" ht="13.5" customHeight="1" hidden="1" outlineLevel="1">
      <c r="A41" s="51"/>
      <c r="B41" s="54"/>
      <c r="C41" s="57"/>
      <c r="D41" s="14">
        <v>100</v>
      </c>
      <c r="E41" s="40"/>
      <c r="F41" s="41"/>
      <c r="K41" s="39">
        <f t="shared" si="1"/>
        <v>0</v>
      </c>
    </row>
    <row r="42" spans="1:11" ht="13.5" customHeight="1" hidden="1" outlineLevel="1">
      <c r="A42" s="51"/>
      <c r="B42" s="54"/>
      <c r="C42" s="57"/>
      <c r="D42" s="14">
        <v>100</v>
      </c>
      <c r="E42" s="40"/>
      <c r="F42" s="41"/>
      <c r="K42" s="39">
        <f t="shared" si="1"/>
        <v>0</v>
      </c>
    </row>
    <row r="43" spans="1:11" ht="13.5" customHeight="1" hidden="1" outlineLevel="1">
      <c r="A43" s="51"/>
      <c r="B43" s="54"/>
      <c r="C43" s="57"/>
      <c r="D43" s="14">
        <v>100</v>
      </c>
      <c r="E43" s="40"/>
      <c r="F43" s="41"/>
      <c r="K43" s="39">
        <f t="shared" si="1"/>
        <v>0</v>
      </c>
    </row>
    <row r="44" spans="1:11" ht="13.5" customHeight="1" hidden="1" outlineLevel="1">
      <c r="A44" s="51"/>
      <c r="B44" s="54"/>
      <c r="C44" s="57"/>
      <c r="D44" s="14">
        <v>100</v>
      </c>
      <c r="E44" s="40"/>
      <c r="F44" s="41"/>
      <c r="K44" s="39">
        <f t="shared" si="1"/>
        <v>0</v>
      </c>
    </row>
    <row r="45" spans="1:11" ht="13.5" customHeight="1" hidden="1" outlineLevel="1">
      <c r="A45" s="51"/>
      <c r="B45" s="54"/>
      <c r="C45" s="57"/>
      <c r="D45" s="14">
        <v>100</v>
      </c>
      <c r="E45" s="40"/>
      <c r="F45" s="41"/>
      <c r="K45" s="39">
        <f t="shared" si="1"/>
        <v>0</v>
      </c>
    </row>
    <row r="46" spans="1:11" ht="13.5" customHeight="1" hidden="1" outlineLevel="1">
      <c r="A46" s="51"/>
      <c r="B46" s="54"/>
      <c r="C46" s="57"/>
      <c r="D46" s="14">
        <v>100</v>
      </c>
      <c r="E46" s="40"/>
      <c r="F46" s="41"/>
      <c r="K46" s="39">
        <f t="shared" si="1"/>
        <v>0</v>
      </c>
    </row>
    <row r="47" spans="1:11" ht="13.5" customHeight="1" hidden="1" outlineLevel="1">
      <c r="A47" s="51"/>
      <c r="B47" s="54"/>
      <c r="C47" s="57"/>
      <c r="D47" s="14">
        <v>100</v>
      </c>
      <c r="E47" s="40"/>
      <c r="F47" s="41"/>
      <c r="K47" s="39">
        <f t="shared" si="1"/>
        <v>0</v>
      </c>
    </row>
    <row r="48" spans="1:11" ht="13.5" customHeight="1" hidden="1" outlineLevel="1">
      <c r="A48" s="51"/>
      <c r="B48" s="54"/>
      <c r="C48" s="57"/>
      <c r="D48" s="14">
        <v>100</v>
      </c>
      <c r="E48" s="40"/>
      <c r="F48" s="41"/>
      <c r="K48" s="39">
        <f t="shared" si="1"/>
        <v>0</v>
      </c>
    </row>
    <row r="49" spans="1:11" ht="13.5" customHeight="1" hidden="1" outlineLevel="1">
      <c r="A49" s="51"/>
      <c r="B49" s="54"/>
      <c r="C49" s="57"/>
      <c r="D49" s="14">
        <v>100</v>
      </c>
      <c r="E49" s="40"/>
      <c r="F49" s="41"/>
      <c r="K49" s="39">
        <f t="shared" si="1"/>
        <v>0</v>
      </c>
    </row>
    <row r="50" spans="1:11" ht="13.5" customHeight="1" hidden="1" outlineLevel="1">
      <c r="A50" s="51"/>
      <c r="B50" s="54"/>
      <c r="C50" s="57"/>
      <c r="D50" s="14">
        <v>100</v>
      </c>
      <c r="E50" s="40"/>
      <c r="F50" s="41"/>
      <c r="K50" s="39">
        <f t="shared" si="1"/>
        <v>0</v>
      </c>
    </row>
    <row r="51" spans="1:11" ht="13.5" customHeight="1" hidden="1" outlineLevel="1">
      <c r="A51" s="51"/>
      <c r="B51" s="54"/>
      <c r="C51" s="57"/>
      <c r="D51" s="14">
        <v>100</v>
      </c>
      <c r="E51" s="40"/>
      <c r="F51" s="41"/>
      <c r="K51" s="39">
        <f t="shared" si="1"/>
        <v>0</v>
      </c>
    </row>
    <row r="52" spans="1:11" ht="13.5" customHeight="1" hidden="1" outlineLevel="1">
      <c r="A52" s="51"/>
      <c r="B52" s="54"/>
      <c r="C52" s="57"/>
      <c r="D52" s="14">
        <v>100</v>
      </c>
      <c r="E52" s="40"/>
      <c r="F52" s="41"/>
      <c r="K52" s="39">
        <f t="shared" si="1"/>
        <v>0</v>
      </c>
    </row>
    <row r="53" spans="1:11" ht="13.5" customHeight="1" hidden="1" outlineLevel="1">
      <c r="A53" s="51"/>
      <c r="B53" s="54"/>
      <c r="C53" s="57"/>
      <c r="D53" s="14">
        <v>100</v>
      </c>
      <c r="E53" s="40"/>
      <c r="F53" s="41"/>
      <c r="K53" s="39">
        <f t="shared" si="1"/>
        <v>0</v>
      </c>
    </row>
    <row r="54" spans="1:11" ht="13.5" customHeight="1" hidden="1" outlineLevel="1">
      <c r="A54" s="51"/>
      <c r="B54" s="54"/>
      <c r="C54" s="57"/>
      <c r="D54" s="14">
        <v>100</v>
      </c>
      <c r="E54" s="40"/>
      <c r="F54" s="41"/>
      <c r="K54" s="39">
        <f t="shared" si="1"/>
        <v>0</v>
      </c>
    </row>
    <row r="55" spans="1:11" ht="13.5" customHeight="1" hidden="1" outlineLevel="1">
      <c r="A55" s="51"/>
      <c r="B55" s="54"/>
      <c r="C55" s="57"/>
      <c r="D55" s="14">
        <v>100</v>
      </c>
      <c r="E55" s="40"/>
      <c r="F55" s="41"/>
      <c r="K55" s="39">
        <f t="shared" si="1"/>
        <v>0</v>
      </c>
    </row>
    <row r="56" spans="1:11" ht="13.5" customHeight="1" hidden="1" outlineLevel="1">
      <c r="A56" s="51"/>
      <c r="B56" s="54"/>
      <c r="C56" s="57"/>
      <c r="D56" s="14">
        <v>100</v>
      </c>
      <c r="E56" s="40"/>
      <c r="F56" s="41"/>
      <c r="K56" s="39">
        <f t="shared" si="1"/>
        <v>0</v>
      </c>
    </row>
    <row r="57" spans="1:11" ht="13.5" customHeight="1" hidden="1" outlineLevel="1">
      <c r="A57" s="51"/>
      <c r="B57" s="54"/>
      <c r="C57" s="57"/>
      <c r="D57" s="14">
        <v>100</v>
      </c>
      <c r="E57" s="40"/>
      <c r="F57" s="41"/>
      <c r="K57" s="39">
        <f t="shared" si="1"/>
        <v>0</v>
      </c>
    </row>
    <row r="58" spans="1:11" ht="13.5" customHeight="1" hidden="1" outlineLevel="1">
      <c r="A58" s="51"/>
      <c r="B58" s="54"/>
      <c r="C58" s="57"/>
      <c r="D58" s="14">
        <v>100</v>
      </c>
      <c r="E58" s="40"/>
      <c r="F58" s="41"/>
      <c r="K58" s="39">
        <f t="shared" si="1"/>
        <v>0</v>
      </c>
    </row>
    <row r="59" spans="1:11" ht="13.5" customHeight="1" hidden="1" outlineLevel="1">
      <c r="A59" s="51"/>
      <c r="B59" s="54"/>
      <c r="C59" s="57"/>
      <c r="D59" s="14">
        <v>100</v>
      </c>
      <c r="E59" s="40"/>
      <c r="F59" s="41"/>
      <c r="K59" s="39">
        <f t="shared" si="1"/>
        <v>0</v>
      </c>
    </row>
    <row r="60" spans="1:11" ht="13.5" customHeight="1" hidden="1" outlineLevel="1">
      <c r="A60" s="51"/>
      <c r="B60" s="54"/>
      <c r="C60" s="57"/>
      <c r="D60" s="14">
        <v>100</v>
      </c>
      <c r="E60" s="40"/>
      <c r="F60" s="41"/>
      <c r="K60" s="39">
        <f t="shared" si="1"/>
        <v>0</v>
      </c>
    </row>
    <row r="61" spans="1:11" ht="13.5" customHeight="1" hidden="1" outlineLevel="1">
      <c r="A61" s="51"/>
      <c r="B61" s="54"/>
      <c r="C61" s="57"/>
      <c r="D61" s="14">
        <v>100</v>
      </c>
      <c r="E61" s="40"/>
      <c r="F61" s="41"/>
      <c r="K61" s="39">
        <f t="shared" si="1"/>
        <v>0</v>
      </c>
    </row>
    <row r="62" spans="1:11" ht="13.5" customHeight="1" hidden="1" outlineLevel="1">
      <c r="A62" s="51"/>
      <c r="B62" s="54"/>
      <c r="C62" s="57"/>
      <c r="D62" s="14">
        <v>100</v>
      </c>
      <c r="E62" s="40"/>
      <c r="F62" s="41"/>
      <c r="K62" s="39">
        <f t="shared" si="1"/>
        <v>0</v>
      </c>
    </row>
    <row r="63" spans="1:11" ht="13.5" customHeight="1" hidden="1" outlineLevel="1">
      <c r="A63" s="51"/>
      <c r="B63" s="54"/>
      <c r="C63" s="57"/>
      <c r="D63" s="14">
        <v>100</v>
      </c>
      <c r="E63" s="40"/>
      <c r="F63" s="41"/>
      <c r="K63" s="39">
        <f t="shared" si="1"/>
        <v>0</v>
      </c>
    </row>
    <row r="64" spans="1:11" ht="13.5" customHeight="1" collapsed="1" thickBot="1">
      <c r="A64" s="52"/>
      <c r="B64" s="55"/>
      <c r="C64" s="58"/>
      <c r="D64" s="16" t="s">
        <v>11</v>
      </c>
      <c r="E64" s="17">
        <f>B34</f>
        <v>29</v>
      </c>
      <c r="F64" s="18" t="str">
        <f>C34</f>
        <v>июля</v>
      </c>
      <c r="G64" s="19">
        <f>SUM(G34:G63)</f>
        <v>0</v>
      </c>
      <c r="H64" s="19">
        <f>SUM(H34:H63)</f>
        <v>0</v>
      </c>
      <c r="I64" s="19">
        <f>SUM(I34:I63)</f>
        <v>0</v>
      </c>
      <c r="J64" s="19">
        <f>SUM(J34:J63)</f>
        <v>0</v>
      </c>
      <c r="K64" s="20">
        <f>SUM(K34:K63)</f>
        <v>0</v>
      </c>
    </row>
    <row r="65" spans="1:11" ht="13.5" customHeight="1" hidden="1" outlineLevel="1">
      <c r="A65" s="50" t="s">
        <v>13</v>
      </c>
      <c r="B65" s="53">
        <f>B34+1</f>
        <v>30</v>
      </c>
      <c r="C65" s="56" t="str">
        <f>C34</f>
        <v>июля</v>
      </c>
      <c r="D65" s="6">
        <v>100</v>
      </c>
      <c r="E65" s="59"/>
      <c r="F65" s="60"/>
      <c r="G65" s="7"/>
      <c r="H65" s="7"/>
      <c r="I65" s="7"/>
      <c r="J65" s="7"/>
      <c r="K65" s="37">
        <f aca="true" t="shared" si="2" ref="K65:K94">G65+H65+I65+J65</f>
        <v>0</v>
      </c>
    </row>
    <row r="66" spans="1:11" ht="13.5" customHeight="1" hidden="1" outlineLevel="1">
      <c r="A66" s="51"/>
      <c r="B66" s="54"/>
      <c r="C66" s="57"/>
      <c r="D66" s="9">
        <v>100</v>
      </c>
      <c r="E66" s="40"/>
      <c r="F66" s="41"/>
      <c r="G66" s="10"/>
      <c r="H66" s="10"/>
      <c r="I66" s="10"/>
      <c r="J66" s="10"/>
      <c r="K66" s="38">
        <f t="shared" si="2"/>
        <v>0</v>
      </c>
    </row>
    <row r="67" spans="1:11" ht="13.5" customHeight="1" hidden="1" outlineLevel="1">
      <c r="A67" s="51"/>
      <c r="B67" s="54"/>
      <c r="C67" s="57"/>
      <c r="D67" s="9">
        <v>100</v>
      </c>
      <c r="E67" s="40"/>
      <c r="F67" s="41"/>
      <c r="G67" s="10"/>
      <c r="H67" s="10"/>
      <c r="I67" s="10"/>
      <c r="J67" s="10"/>
      <c r="K67" s="38">
        <f t="shared" si="2"/>
        <v>0</v>
      </c>
    </row>
    <row r="68" spans="1:11" ht="13.5" customHeight="1" hidden="1" outlineLevel="1">
      <c r="A68" s="51"/>
      <c r="B68" s="54"/>
      <c r="C68" s="57"/>
      <c r="D68" s="9">
        <v>100</v>
      </c>
      <c r="E68" s="40"/>
      <c r="F68" s="41"/>
      <c r="G68" s="10"/>
      <c r="H68" s="10"/>
      <c r="I68" s="10"/>
      <c r="J68" s="10"/>
      <c r="K68" s="38">
        <f t="shared" si="2"/>
        <v>0</v>
      </c>
    </row>
    <row r="69" spans="1:11" ht="13.5" customHeight="1" hidden="1" outlineLevel="1">
      <c r="A69" s="51"/>
      <c r="B69" s="54"/>
      <c r="C69" s="57"/>
      <c r="D69" s="9">
        <v>100</v>
      </c>
      <c r="E69" s="40"/>
      <c r="F69" s="41"/>
      <c r="K69" s="39">
        <f t="shared" si="2"/>
        <v>0</v>
      </c>
    </row>
    <row r="70" spans="1:11" ht="13.5" customHeight="1" hidden="1" outlineLevel="1">
      <c r="A70" s="51"/>
      <c r="B70" s="54"/>
      <c r="C70" s="57"/>
      <c r="D70" s="9">
        <v>100</v>
      </c>
      <c r="E70" s="40"/>
      <c r="F70" s="41"/>
      <c r="K70" s="39">
        <f t="shared" si="2"/>
        <v>0</v>
      </c>
    </row>
    <row r="71" spans="1:11" ht="13.5" customHeight="1" hidden="1" outlineLevel="1">
      <c r="A71" s="51"/>
      <c r="B71" s="54"/>
      <c r="C71" s="57"/>
      <c r="D71" s="9">
        <v>100</v>
      </c>
      <c r="E71" s="40"/>
      <c r="F71" s="41"/>
      <c r="K71" s="39">
        <f t="shared" si="2"/>
        <v>0</v>
      </c>
    </row>
    <row r="72" spans="1:11" ht="13.5" customHeight="1" hidden="1" outlineLevel="1">
      <c r="A72" s="51"/>
      <c r="B72" s="54"/>
      <c r="C72" s="57"/>
      <c r="D72" s="14">
        <v>100</v>
      </c>
      <c r="E72" s="40"/>
      <c r="F72" s="41"/>
      <c r="K72" s="39">
        <f t="shared" si="2"/>
        <v>0</v>
      </c>
    </row>
    <row r="73" spans="1:11" ht="13.5" customHeight="1" hidden="1" outlineLevel="1">
      <c r="A73" s="51"/>
      <c r="B73" s="54"/>
      <c r="C73" s="57"/>
      <c r="D73" s="14">
        <v>100</v>
      </c>
      <c r="E73" s="40"/>
      <c r="F73" s="41"/>
      <c r="K73" s="39">
        <f t="shared" si="2"/>
        <v>0</v>
      </c>
    </row>
    <row r="74" spans="1:11" ht="13.5" customHeight="1" hidden="1" outlineLevel="1">
      <c r="A74" s="51"/>
      <c r="B74" s="54"/>
      <c r="C74" s="57"/>
      <c r="D74" s="14">
        <v>100</v>
      </c>
      <c r="E74" s="40"/>
      <c r="F74" s="41"/>
      <c r="K74" s="39">
        <f t="shared" si="2"/>
        <v>0</v>
      </c>
    </row>
    <row r="75" spans="1:11" ht="13.5" customHeight="1" hidden="1" outlineLevel="1">
      <c r="A75" s="51"/>
      <c r="B75" s="54"/>
      <c r="C75" s="57"/>
      <c r="D75" s="14">
        <v>100</v>
      </c>
      <c r="E75" s="40"/>
      <c r="F75" s="41"/>
      <c r="K75" s="39">
        <f t="shared" si="2"/>
        <v>0</v>
      </c>
    </row>
    <row r="76" spans="1:11" ht="13.5" customHeight="1" hidden="1" outlineLevel="1">
      <c r="A76" s="51"/>
      <c r="B76" s="54"/>
      <c r="C76" s="57"/>
      <c r="D76" s="14">
        <v>100</v>
      </c>
      <c r="E76" s="40"/>
      <c r="F76" s="41"/>
      <c r="K76" s="39">
        <f t="shared" si="2"/>
        <v>0</v>
      </c>
    </row>
    <row r="77" spans="1:11" ht="13.5" customHeight="1" hidden="1" outlineLevel="1">
      <c r="A77" s="51"/>
      <c r="B77" s="54"/>
      <c r="C77" s="57"/>
      <c r="D77" s="14">
        <v>100</v>
      </c>
      <c r="E77" s="40"/>
      <c r="F77" s="41"/>
      <c r="K77" s="39">
        <f t="shared" si="2"/>
        <v>0</v>
      </c>
    </row>
    <row r="78" spans="1:11" ht="13.5" customHeight="1" hidden="1" outlineLevel="1">
      <c r="A78" s="51"/>
      <c r="B78" s="54"/>
      <c r="C78" s="57"/>
      <c r="D78" s="14">
        <v>100</v>
      </c>
      <c r="E78" s="40"/>
      <c r="F78" s="41"/>
      <c r="K78" s="39">
        <f t="shared" si="2"/>
        <v>0</v>
      </c>
    </row>
    <row r="79" spans="1:11" ht="13.5" customHeight="1" hidden="1" outlineLevel="1">
      <c r="A79" s="51"/>
      <c r="B79" s="54"/>
      <c r="C79" s="57"/>
      <c r="D79" s="14">
        <v>100</v>
      </c>
      <c r="E79" s="40"/>
      <c r="F79" s="41"/>
      <c r="K79" s="39">
        <f t="shared" si="2"/>
        <v>0</v>
      </c>
    </row>
    <row r="80" spans="1:11" ht="13.5" customHeight="1" hidden="1" outlineLevel="1">
      <c r="A80" s="51"/>
      <c r="B80" s="54"/>
      <c r="C80" s="57"/>
      <c r="D80" s="14">
        <v>100</v>
      </c>
      <c r="E80" s="40"/>
      <c r="F80" s="41"/>
      <c r="K80" s="39">
        <f t="shared" si="2"/>
        <v>0</v>
      </c>
    </row>
    <row r="81" spans="1:11" ht="13.5" customHeight="1" hidden="1" outlineLevel="1">
      <c r="A81" s="51"/>
      <c r="B81" s="54"/>
      <c r="C81" s="57"/>
      <c r="D81" s="14">
        <v>100</v>
      </c>
      <c r="E81" s="40"/>
      <c r="F81" s="41"/>
      <c r="K81" s="39">
        <f t="shared" si="2"/>
        <v>0</v>
      </c>
    </row>
    <row r="82" spans="1:11" ht="13.5" customHeight="1" hidden="1" outlineLevel="1">
      <c r="A82" s="51"/>
      <c r="B82" s="54"/>
      <c r="C82" s="57"/>
      <c r="D82" s="14">
        <v>100</v>
      </c>
      <c r="E82" s="40"/>
      <c r="F82" s="41"/>
      <c r="K82" s="39">
        <f t="shared" si="2"/>
        <v>0</v>
      </c>
    </row>
    <row r="83" spans="1:11" ht="13.5" customHeight="1" hidden="1" outlineLevel="1">
      <c r="A83" s="51"/>
      <c r="B83" s="54"/>
      <c r="C83" s="57"/>
      <c r="D83" s="14">
        <v>100</v>
      </c>
      <c r="E83" s="40"/>
      <c r="F83" s="41"/>
      <c r="K83" s="39">
        <f t="shared" si="2"/>
        <v>0</v>
      </c>
    </row>
    <row r="84" spans="1:11" ht="13.5" customHeight="1" hidden="1" outlineLevel="1">
      <c r="A84" s="51"/>
      <c r="B84" s="54"/>
      <c r="C84" s="57"/>
      <c r="D84" s="14">
        <v>100</v>
      </c>
      <c r="E84" s="40"/>
      <c r="F84" s="41"/>
      <c r="K84" s="39">
        <f t="shared" si="2"/>
        <v>0</v>
      </c>
    </row>
    <row r="85" spans="1:11" ht="13.5" customHeight="1" hidden="1" outlineLevel="1">
      <c r="A85" s="51"/>
      <c r="B85" s="54"/>
      <c r="C85" s="57"/>
      <c r="D85" s="14">
        <v>100</v>
      </c>
      <c r="E85" s="40"/>
      <c r="F85" s="41"/>
      <c r="K85" s="39">
        <f t="shared" si="2"/>
        <v>0</v>
      </c>
    </row>
    <row r="86" spans="1:11" ht="13.5" customHeight="1" hidden="1" outlineLevel="1">
      <c r="A86" s="51"/>
      <c r="B86" s="54"/>
      <c r="C86" s="57"/>
      <c r="D86" s="14">
        <v>100</v>
      </c>
      <c r="E86" s="40"/>
      <c r="F86" s="41"/>
      <c r="K86" s="39">
        <f t="shared" si="2"/>
        <v>0</v>
      </c>
    </row>
    <row r="87" spans="1:11" ht="13.5" customHeight="1" hidden="1" outlineLevel="1">
      <c r="A87" s="51"/>
      <c r="B87" s="54"/>
      <c r="C87" s="57"/>
      <c r="D87" s="14">
        <v>100</v>
      </c>
      <c r="E87" s="40"/>
      <c r="F87" s="41"/>
      <c r="K87" s="39">
        <f t="shared" si="2"/>
        <v>0</v>
      </c>
    </row>
    <row r="88" spans="1:11" ht="13.5" customHeight="1" hidden="1" outlineLevel="1">
      <c r="A88" s="51"/>
      <c r="B88" s="54"/>
      <c r="C88" s="57"/>
      <c r="D88" s="14">
        <v>100</v>
      </c>
      <c r="E88" s="40"/>
      <c r="F88" s="41"/>
      <c r="K88" s="39">
        <f t="shared" si="2"/>
        <v>0</v>
      </c>
    </row>
    <row r="89" spans="1:11" ht="13.5" customHeight="1" hidden="1" outlineLevel="1">
      <c r="A89" s="51"/>
      <c r="B89" s="54"/>
      <c r="C89" s="57"/>
      <c r="D89" s="14">
        <v>100</v>
      </c>
      <c r="E89" s="40"/>
      <c r="F89" s="41"/>
      <c r="K89" s="39">
        <f t="shared" si="2"/>
        <v>0</v>
      </c>
    </row>
    <row r="90" spans="1:11" ht="13.5" customHeight="1" hidden="1" outlineLevel="1">
      <c r="A90" s="51"/>
      <c r="B90" s="54"/>
      <c r="C90" s="57"/>
      <c r="D90" s="14">
        <v>100</v>
      </c>
      <c r="E90" s="40"/>
      <c r="F90" s="41"/>
      <c r="K90" s="39">
        <f t="shared" si="2"/>
        <v>0</v>
      </c>
    </row>
    <row r="91" spans="1:11" ht="13.5" customHeight="1" hidden="1" outlineLevel="1">
      <c r="A91" s="51"/>
      <c r="B91" s="54"/>
      <c r="C91" s="57"/>
      <c r="D91" s="14">
        <v>100</v>
      </c>
      <c r="E91" s="40"/>
      <c r="F91" s="41"/>
      <c r="K91" s="39">
        <f t="shared" si="2"/>
        <v>0</v>
      </c>
    </row>
    <row r="92" spans="1:11" ht="13.5" customHeight="1" hidden="1" outlineLevel="1">
      <c r="A92" s="51"/>
      <c r="B92" s="54"/>
      <c r="C92" s="57"/>
      <c r="D92" s="14">
        <v>100</v>
      </c>
      <c r="E92" s="40"/>
      <c r="F92" s="41"/>
      <c r="K92" s="39">
        <f t="shared" si="2"/>
        <v>0</v>
      </c>
    </row>
    <row r="93" spans="1:11" ht="13.5" customHeight="1" hidden="1" outlineLevel="1">
      <c r="A93" s="51"/>
      <c r="B93" s="54"/>
      <c r="C93" s="57"/>
      <c r="D93" s="14">
        <v>100</v>
      </c>
      <c r="E93" s="40"/>
      <c r="F93" s="41"/>
      <c r="K93" s="39">
        <f t="shared" si="2"/>
        <v>0</v>
      </c>
    </row>
    <row r="94" spans="1:11" ht="13.5" customHeight="1" hidden="1" outlineLevel="1" thickBot="1">
      <c r="A94" s="51"/>
      <c r="B94" s="54"/>
      <c r="C94" s="57"/>
      <c r="D94" s="14">
        <v>100</v>
      </c>
      <c r="E94" s="40"/>
      <c r="F94" s="41"/>
      <c r="K94" s="39">
        <f t="shared" si="2"/>
        <v>0</v>
      </c>
    </row>
    <row r="95" spans="1:11" ht="13.5" customHeight="1" hidden="1" outlineLevel="1">
      <c r="A95" s="50" t="s">
        <v>14</v>
      </c>
      <c r="B95" s="53" t="e">
        <f>#REF!+1</f>
        <v>#REF!</v>
      </c>
      <c r="C95" s="56" t="e">
        <f>#REF!</f>
        <v>#REF!</v>
      </c>
      <c r="D95" s="6">
        <v>100</v>
      </c>
      <c r="E95" s="59"/>
      <c r="F95" s="60"/>
      <c r="G95" s="7"/>
      <c r="H95" s="7"/>
      <c r="I95" s="7"/>
      <c r="J95" s="7"/>
      <c r="K95" s="37">
        <f aca="true" t="shared" si="3" ref="K95:K124">G95+H95+I95+J95</f>
        <v>0</v>
      </c>
    </row>
    <row r="96" spans="1:11" ht="13.5" customHeight="1" hidden="1" outlineLevel="1">
      <c r="A96" s="51"/>
      <c r="B96" s="54"/>
      <c r="C96" s="57"/>
      <c r="D96" s="9">
        <v>100</v>
      </c>
      <c r="E96" s="40"/>
      <c r="F96" s="41"/>
      <c r="G96" s="10"/>
      <c r="H96" s="10"/>
      <c r="I96" s="10"/>
      <c r="J96" s="10"/>
      <c r="K96" s="38">
        <f t="shared" si="3"/>
        <v>0</v>
      </c>
    </row>
    <row r="97" spans="1:11" ht="13.5" customHeight="1" hidden="1" outlineLevel="1">
      <c r="A97" s="51"/>
      <c r="B97" s="54"/>
      <c r="C97" s="57"/>
      <c r="D97" s="9">
        <v>100</v>
      </c>
      <c r="E97" s="40"/>
      <c r="F97" s="41"/>
      <c r="G97" s="10"/>
      <c r="H97" s="10"/>
      <c r="I97" s="10"/>
      <c r="J97" s="10"/>
      <c r="K97" s="38">
        <f t="shared" si="3"/>
        <v>0</v>
      </c>
    </row>
    <row r="98" spans="1:11" ht="13.5" customHeight="1" hidden="1" outlineLevel="1">
      <c r="A98" s="51"/>
      <c r="B98" s="54"/>
      <c r="C98" s="57"/>
      <c r="D98" s="9">
        <v>100</v>
      </c>
      <c r="E98" s="40"/>
      <c r="F98" s="41"/>
      <c r="G98" s="10"/>
      <c r="H98" s="10"/>
      <c r="I98" s="10"/>
      <c r="J98" s="10"/>
      <c r="K98" s="38">
        <f t="shared" si="3"/>
        <v>0</v>
      </c>
    </row>
    <row r="99" spans="1:11" ht="13.5" customHeight="1" hidden="1" outlineLevel="1">
      <c r="A99" s="51"/>
      <c r="B99" s="54"/>
      <c r="C99" s="57"/>
      <c r="D99" s="9">
        <v>100</v>
      </c>
      <c r="E99" s="40"/>
      <c r="F99" s="41"/>
      <c r="K99" s="39">
        <f t="shared" si="3"/>
        <v>0</v>
      </c>
    </row>
    <row r="100" spans="1:11" ht="13.5" customHeight="1" hidden="1" outlineLevel="1">
      <c r="A100" s="51"/>
      <c r="B100" s="54"/>
      <c r="C100" s="57"/>
      <c r="D100" s="9">
        <v>100</v>
      </c>
      <c r="E100" s="40"/>
      <c r="F100" s="41"/>
      <c r="K100" s="39">
        <f t="shared" si="3"/>
        <v>0</v>
      </c>
    </row>
    <row r="101" spans="1:11" ht="13.5" customHeight="1" hidden="1" outlineLevel="1">
      <c r="A101" s="51"/>
      <c r="B101" s="54"/>
      <c r="C101" s="57"/>
      <c r="D101" s="9">
        <v>100</v>
      </c>
      <c r="E101" s="40"/>
      <c r="F101" s="41"/>
      <c r="K101" s="39">
        <f t="shared" si="3"/>
        <v>0</v>
      </c>
    </row>
    <row r="102" spans="1:11" ht="13.5" customHeight="1" hidden="1" outlineLevel="1">
      <c r="A102" s="51"/>
      <c r="B102" s="54"/>
      <c r="C102" s="57"/>
      <c r="D102" s="14">
        <v>100</v>
      </c>
      <c r="E102" s="40"/>
      <c r="F102" s="41"/>
      <c r="K102" s="39">
        <f t="shared" si="3"/>
        <v>0</v>
      </c>
    </row>
    <row r="103" spans="1:11" ht="13.5" customHeight="1" hidden="1" outlineLevel="1">
      <c r="A103" s="51"/>
      <c r="B103" s="54"/>
      <c r="C103" s="57"/>
      <c r="D103" s="14">
        <v>100</v>
      </c>
      <c r="E103" s="40"/>
      <c r="F103" s="41"/>
      <c r="K103" s="39">
        <f t="shared" si="3"/>
        <v>0</v>
      </c>
    </row>
    <row r="104" spans="1:11" ht="13.5" customHeight="1" hidden="1" outlineLevel="1">
      <c r="A104" s="51"/>
      <c r="B104" s="54"/>
      <c r="C104" s="57"/>
      <c r="D104" s="14">
        <v>100</v>
      </c>
      <c r="E104" s="40"/>
      <c r="F104" s="41"/>
      <c r="K104" s="39">
        <f t="shared" si="3"/>
        <v>0</v>
      </c>
    </row>
    <row r="105" spans="1:11" ht="13.5" customHeight="1" hidden="1" outlineLevel="1">
      <c r="A105" s="51"/>
      <c r="B105" s="54"/>
      <c r="C105" s="57"/>
      <c r="D105" s="14">
        <v>100</v>
      </c>
      <c r="E105" s="40"/>
      <c r="F105" s="41"/>
      <c r="K105" s="39">
        <f t="shared" si="3"/>
        <v>0</v>
      </c>
    </row>
    <row r="106" spans="1:11" ht="13.5" customHeight="1" hidden="1" outlineLevel="1">
      <c r="A106" s="51"/>
      <c r="B106" s="54"/>
      <c r="C106" s="57"/>
      <c r="D106" s="14">
        <v>100</v>
      </c>
      <c r="E106" s="40"/>
      <c r="F106" s="41"/>
      <c r="K106" s="39">
        <f t="shared" si="3"/>
        <v>0</v>
      </c>
    </row>
    <row r="107" spans="1:11" ht="13.5" customHeight="1" hidden="1" outlineLevel="1">
      <c r="A107" s="51"/>
      <c r="B107" s="54"/>
      <c r="C107" s="57"/>
      <c r="D107" s="14">
        <v>100</v>
      </c>
      <c r="E107" s="40"/>
      <c r="F107" s="41"/>
      <c r="K107" s="39">
        <f t="shared" si="3"/>
        <v>0</v>
      </c>
    </row>
    <row r="108" spans="1:11" ht="13.5" customHeight="1" hidden="1" outlineLevel="1">
      <c r="A108" s="51"/>
      <c r="B108" s="54"/>
      <c r="C108" s="57"/>
      <c r="D108" s="14">
        <v>100</v>
      </c>
      <c r="E108" s="40"/>
      <c r="F108" s="41"/>
      <c r="K108" s="39">
        <f t="shared" si="3"/>
        <v>0</v>
      </c>
    </row>
    <row r="109" spans="1:11" ht="13.5" customHeight="1" hidden="1" outlineLevel="1">
      <c r="A109" s="51"/>
      <c r="B109" s="54"/>
      <c r="C109" s="57"/>
      <c r="D109" s="14">
        <v>100</v>
      </c>
      <c r="E109" s="40"/>
      <c r="F109" s="41"/>
      <c r="K109" s="39">
        <f t="shared" si="3"/>
        <v>0</v>
      </c>
    </row>
    <row r="110" spans="1:11" ht="13.5" customHeight="1" hidden="1" outlineLevel="1">
      <c r="A110" s="51"/>
      <c r="B110" s="54"/>
      <c r="C110" s="57"/>
      <c r="D110" s="14">
        <v>100</v>
      </c>
      <c r="E110" s="40"/>
      <c r="F110" s="41"/>
      <c r="K110" s="39">
        <f t="shared" si="3"/>
        <v>0</v>
      </c>
    </row>
    <row r="111" spans="1:11" ht="13.5" customHeight="1" hidden="1" outlineLevel="1">
      <c r="A111" s="51"/>
      <c r="B111" s="54"/>
      <c r="C111" s="57"/>
      <c r="D111" s="14">
        <v>100</v>
      </c>
      <c r="E111" s="40"/>
      <c r="F111" s="41"/>
      <c r="K111" s="39">
        <f t="shared" si="3"/>
        <v>0</v>
      </c>
    </row>
    <row r="112" spans="1:11" ht="13.5" customHeight="1" hidden="1" outlineLevel="1">
      <c r="A112" s="51"/>
      <c r="B112" s="54"/>
      <c r="C112" s="57"/>
      <c r="D112" s="14">
        <v>100</v>
      </c>
      <c r="E112" s="40"/>
      <c r="F112" s="41"/>
      <c r="K112" s="39">
        <f t="shared" si="3"/>
        <v>0</v>
      </c>
    </row>
    <row r="113" spans="1:11" ht="13.5" customHeight="1" hidden="1" outlineLevel="1">
      <c r="A113" s="51"/>
      <c r="B113" s="54"/>
      <c r="C113" s="57"/>
      <c r="D113" s="14">
        <v>100</v>
      </c>
      <c r="E113" s="40"/>
      <c r="F113" s="41"/>
      <c r="K113" s="39">
        <f t="shared" si="3"/>
        <v>0</v>
      </c>
    </row>
    <row r="114" spans="1:11" ht="13.5" customHeight="1" hidden="1" outlineLevel="1">
      <c r="A114" s="51"/>
      <c r="B114" s="54"/>
      <c r="C114" s="57"/>
      <c r="D114" s="14">
        <v>100</v>
      </c>
      <c r="E114" s="40"/>
      <c r="F114" s="41"/>
      <c r="K114" s="39">
        <f t="shared" si="3"/>
        <v>0</v>
      </c>
    </row>
    <row r="115" spans="1:11" ht="13.5" customHeight="1" hidden="1" outlineLevel="1">
      <c r="A115" s="51"/>
      <c r="B115" s="54"/>
      <c r="C115" s="57"/>
      <c r="D115" s="14">
        <v>100</v>
      </c>
      <c r="E115" s="40"/>
      <c r="F115" s="41"/>
      <c r="K115" s="39">
        <f t="shared" si="3"/>
        <v>0</v>
      </c>
    </row>
    <row r="116" spans="1:11" ht="13.5" customHeight="1" hidden="1" outlineLevel="1">
      <c r="A116" s="51"/>
      <c r="B116" s="54"/>
      <c r="C116" s="57"/>
      <c r="D116" s="14">
        <v>100</v>
      </c>
      <c r="E116" s="40"/>
      <c r="F116" s="41"/>
      <c r="K116" s="39">
        <f t="shared" si="3"/>
        <v>0</v>
      </c>
    </row>
    <row r="117" spans="1:11" ht="13.5" customHeight="1" hidden="1" outlineLevel="1">
      <c r="A117" s="51"/>
      <c r="B117" s="54"/>
      <c r="C117" s="57"/>
      <c r="D117" s="14">
        <v>100</v>
      </c>
      <c r="E117" s="40"/>
      <c r="F117" s="41"/>
      <c r="K117" s="39">
        <f t="shared" si="3"/>
        <v>0</v>
      </c>
    </row>
    <row r="118" spans="1:11" ht="13.5" customHeight="1" hidden="1" outlineLevel="1">
      <c r="A118" s="51"/>
      <c r="B118" s="54"/>
      <c r="C118" s="57"/>
      <c r="D118" s="14">
        <v>100</v>
      </c>
      <c r="E118" s="40"/>
      <c r="F118" s="41"/>
      <c r="K118" s="39">
        <f t="shared" si="3"/>
        <v>0</v>
      </c>
    </row>
    <row r="119" spans="1:11" ht="13.5" customHeight="1" hidden="1" outlineLevel="1">
      <c r="A119" s="51"/>
      <c r="B119" s="54"/>
      <c r="C119" s="57"/>
      <c r="D119" s="14">
        <v>100</v>
      </c>
      <c r="E119" s="40"/>
      <c r="F119" s="41"/>
      <c r="K119" s="39">
        <f t="shared" si="3"/>
        <v>0</v>
      </c>
    </row>
    <row r="120" spans="1:11" ht="13.5" customHeight="1" hidden="1" outlineLevel="1">
      <c r="A120" s="51"/>
      <c r="B120" s="54"/>
      <c r="C120" s="57"/>
      <c r="D120" s="14">
        <v>100</v>
      </c>
      <c r="E120" s="40"/>
      <c r="F120" s="41"/>
      <c r="K120" s="39">
        <f t="shared" si="3"/>
        <v>0</v>
      </c>
    </row>
    <row r="121" spans="1:11" ht="13.5" customHeight="1" hidden="1" outlineLevel="1">
      <c r="A121" s="51"/>
      <c r="B121" s="54"/>
      <c r="C121" s="57"/>
      <c r="D121" s="14">
        <v>100</v>
      </c>
      <c r="E121" s="40"/>
      <c r="F121" s="41"/>
      <c r="K121" s="39">
        <f t="shared" si="3"/>
        <v>0</v>
      </c>
    </row>
    <row r="122" spans="1:11" ht="13.5" customHeight="1" hidden="1" outlineLevel="1">
      <c r="A122" s="51"/>
      <c r="B122" s="54"/>
      <c r="C122" s="57"/>
      <c r="D122" s="14">
        <v>100</v>
      </c>
      <c r="E122" s="40"/>
      <c r="F122" s="41"/>
      <c r="K122" s="39">
        <f t="shared" si="3"/>
        <v>0</v>
      </c>
    </row>
    <row r="123" spans="1:11" ht="13.5" customHeight="1" hidden="1" outlineLevel="1">
      <c r="A123" s="51"/>
      <c r="B123" s="54"/>
      <c r="C123" s="57"/>
      <c r="D123" s="14">
        <v>100</v>
      </c>
      <c r="E123" s="40"/>
      <c r="F123" s="41"/>
      <c r="K123" s="39">
        <f t="shared" si="3"/>
        <v>0</v>
      </c>
    </row>
    <row r="124" spans="1:11" ht="13.5" customHeight="1" hidden="1" outlineLevel="1">
      <c r="A124" s="51"/>
      <c r="B124" s="54"/>
      <c r="C124" s="57"/>
      <c r="D124" s="14">
        <v>100</v>
      </c>
      <c r="E124" s="40"/>
      <c r="F124" s="41"/>
      <c r="K124" s="39">
        <f t="shared" si="3"/>
        <v>0</v>
      </c>
    </row>
    <row r="125" spans="1:11" ht="13.5" customHeight="1" collapsed="1" thickBot="1">
      <c r="A125" s="52"/>
      <c r="B125" s="55"/>
      <c r="C125" s="58"/>
      <c r="D125" s="21" t="s">
        <v>11</v>
      </c>
      <c r="E125" s="17" t="e">
        <f>B95</f>
        <v>#REF!</v>
      </c>
      <c r="F125" s="18" t="e">
        <f>C95</f>
        <v>#REF!</v>
      </c>
      <c r="G125" s="19">
        <f>SUM(G95:G124)</f>
        <v>0</v>
      </c>
      <c r="H125" s="19">
        <f>SUM(H95:H124)</f>
        <v>0</v>
      </c>
      <c r="I125" s="19">
        <f>SUM(I95:I124)</f>
        <v>0</v>
      </c>
      <c r="J125" s="19">
        <f>SUM(J95:J124)</f>
        <v>0</v>
      </c>
      <c r="K125" s="20">
        <f>SUM(K95:K124)</f>
        <v>0</v>
      </c>
    </row>
    <row r="126" spans="1:12" ht="26.25" customHeight="1" thickBot="1">
      <c r="A126" s="22" t="s">
        <v>15</v>
      </c>
      <c r="B126" s="64" t="s">
        <v>16</v>
      </c>
      <c r="C126" s="64"/>
      <c r="D126" s="65"/>
      <c r="E126" s="65"/>
      <c r="F126" s="66"/>
      <c r="G126" s="23" t="e">
        <f>G125+#REF!+#REF!+#REF!+#REF!+G64+G33</f>
        <v>#REF!</v>
      </c>
      <c r="H126" s="23" t="e">
        <f>H125+#REF!+#REF!+#REF!+#REF!+H64+H33</f>
        <v>#REF!</v>
      </c>
      <c r="I126" s="23" t="e">
        <f>I125+#REF!+#REF!+#REF!+#REF!+I64+I33</f>
        <v>#REF!</v>
      </c>
      <c r="J126" s="23" t="e">
        <f>J125+#REF!+#REF!+#REF!+#REF!+J64+J33</f>
        <v>#REF!</v>
      </c>
      <c r="K126" s="23" t="e">
        <f>K125+#REF!+#REF!+#REF!+#REF!+K64+K33</f>
        <v>#REF!</v>
      </c>
      <c r="L126" s="1"/>
    </row>
    <row r="127" spans="1:11" ht="26.25" customHeight="1">
      <c r="A127" s="61" t="s">
        <v>17</v>
      </c>
      <c r="B127" s="62"/>
      <c r="C127" s="62"/>
      <c r="D127" s="62"/>
      <c r="E127" s="62"/>
      <c r="F127" s="63"/>
      <c r="G127" s="24" t="e">
        <f>#REF!+#REF!+#REF!+#REF!+#REF!</f>
        <v>#REF!</v>
      </c>
      <c r="H127" s="24" t="e">
        <f>#REF!+#REF!+#REF!+#REF!+#REF!</f>
        <v>#REF!</v>
      </c>
      <c r="I127" s="24" t="e">
        <f>#REF!+#REF!+#REF!+#REF!+#REF!</f>
        <v>#REF!</v>
      </c>
      <c r="J127" s="24" t="e">
        <f>#REF!+#REF!+#REF!+#REF!+#REF!</f>
        <v>#REF!</v>
      </c>
      <c r="K127" s="24" t="e">
        <f>#REF!+#REF!+#REF!+#REF!+#REF!</f>
        <v>#REF!</v>
      </c>
    </row>
    <row r="128" spans="3:11" ht="13.5" customHeight="1">
      <c r="C128" s="26"/>
      <c r="D128" s="27"/>
      <c r="E128" s="28"/>
      <c r="F128" s="29"/>
      <c r="G128" s="30"/>
      <c r="H128" s="30"/>
      <c r="I128" s="30"/>
      <c r="J128" s="30"/>
      <c r="K128" s="30"/>
    </row>
  </sheetData>
  <sheetProtection/>
  <mergeCells count="138">
    <mergeCell ref="A127:F127"/>
    <mergeCell ref="B126:C126"/>
    <mergeCell ref="D126:F126"/>
    <mergeCell ref="E99:F99"/>
    <mergeCell ref="E100:F100"/>
    <mergeCell ref="E101:F101"/>
    <mergeCell ref="E102:F102"/>
    <mergeCell ref="E103:F103"/>
    <mergeCell ref="E104:F104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A95:A125"/>
    <mergeCell ref="B95:B125"/>
    <mergeCell ref="C95:C125"/>
    <mergeCell ref="E95:F95"/>
    <mergeCell ref="E96:F96"/>
    <mergeCell ref="E97:F97"/>
    <mergeCell ref="E98:F98"/>
    <mergeCell ref="E111:F111"/>
    <mergeCell ref="E112:F112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113:F113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2:F72"/>
    <mergeCell ref="E73:F73"/>
    <mergeCell ref="E74:F74"/>
    <mergeCell ref="E75:F75"/>
    <mergeCell ref="E76:F76"/>
    <mergeCell ref="E63:F63"/>
    <mergeCell ref="E71:F71"/>
    <mergeCell ref="E94:F94"/>
    <mergeCell ref="E83:F83"/>
    <mergeCell ref="E84:F84"/>
    <mergeCell ref="E85:F85"/>
    <mergeCell ref="A65:A94"/>
    <mergeCell ref="B65:B94"/>
    <mergeCell ref="C65:C94"/>
    <mergeCell ref="E65:F65"/>
    <mergeCell ref="E66:F66"/>
    <mergeCell ref="E67:F67"/>
    <mergeCell ref="E43:F43"/>
    <mergeCell ref="E44:F44"/>
    <mergeCell ref="E90:F90"/>
    <mergeCell ref="E91:F91"/>
    <mergeCell ref="E92:F92"/>
    <mergeCell ref="E93:F93"/>
    <mergeCell ref="E68:F68"/>
    <mergeCell ref="E69:F69"/>
    <mergeCell ref="E70:F70"/>
    <mergeCell ref="E89:F89"/>
    <mergeCell ref="E59:F59"/>
    <mergeCell ref="E60:F60"/>
    <mergeCell ref="E61:F61"/>
    <mergeCell ref="E62:F62"/>
    <mergeCell ref="E49:F49"/>
    <mergeCell ref="E50:F50"/>
    <mergeCell ref="E53:F53"/>
    <mergeCell ref="E54:F54"/>
    <mergeCell ref="E55:F55"/>
    <mergeCell ref="E56:F56"/>
    <mergeCell ref="E37:F37"/>
    <mergeCell ref="E38:F38"/>
    <mergeCell ref="E51:F51"/>
    <mergeCell ref="E52:F52"/>
    <mergeCell ref="E57:F57"/>
    <mergeCell ref="E58:F58"/>
    <mergeCell ref="E39:F39"/>
    <mergeCell ref="E40:F40"/>
    <mergeCell ref="E41:F41"/>
    <mergeCell ref="E42:F42"/>
    <mergeCell ref="E27:F27"/>
    <mergeCell ref="E28:F28"/>
    <mergeCell ref="E29:F29"/>
    <mergeCell ref="E30:F30"/>
    <mergeCell ref="A34:A64"/>
    <mergeCell ref="B34:B64"/>
    <mergeCell ref="C34:C64"/>
    <mergeCell ref="E34:F34"/>
    <mergeCell ref="E35:F35"/>
    <mergeCell ref="E36:F36"/>
    <mergeCell ref="E45:F45"/>
    <mergeCell ref="E46:F46"/>
    <mergeCell ref="E47:F47"/>
    <mergeCell ref="E48:F48"/>
    <mergeCell ref="A1:K1"/>
    <mergeCell ref="B2:C2"/>
    <mergeCell ref="D2:F2"/>
    <mergeCell ref="A3:A33"/>
    <mergeCell ref="B3:B33"/>
    <mergeCell ref="C3:C33"/>
    <mergeCell ref="E3:F3"/>
    <mergeCell ref="E4:F4"/>
    <mergeCell ref="E5:F5"/>
    <mergeCell ref="E6:F6"/>
    <mergeCell ref="E31:F31"/>
    <mergeCell ref="E32:F32"/>
    <mergeCell ref="E19:F19"/>
    <mergeCell ref="E20:F20"/>
    <mergeCell ref="E21:F21"/>
    <mergeCell ref="E22:F22"/>
    <mergeCell ref="E23:F23"/>
    <mergeCell ref="E24:F24"/>
    <mergeCell ref="E25:F25"/>
    <mergeCell ref="E26:F26"/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</mergeCells>
  <hyperlinks>
    <hyperlink ref="A1:K1" location="Оглавление!A1" display="ОГЛАВЛЕНИЕ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Вячеславович</dc:creator>
  <cp:keywords/>
  <dc:description/>
  <cp:lastModifiedBy>Игорь Вячеславович</cp:lastModifiedBy>
  <dcterms:created xsi:type="dcterms:W3CDTF">2014-08-10T14:40:52Z</dcterms:created>
  <dcterms:modified xsi:type="dcterms:W3CDTF">2014-08-10T14:50:42Z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