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16380" windowHeight="8190" tabRatio="204" activeTab="0"/>
  </bookViews>
  <sheets>
    <sheet name="Лист2" sheetId="1" r:id="rId1"/>
    <sheet name="окно" sheetId="2" r:id="rId2"/>
  </sheets>
  <definedNames>
    <definedName name="__Anonymous_Sheet_DB__1">'окно'!$BD$53</definedName>
    <definedName name="монтаж">'окно'!$W$32</definedName>
    <definedName name="монтаж1">'окно'!$W$31</definedName>
    <definedName name="монтаж2">'окно'!$W$30</definedName>
    <definedName name="монтаж3">'окно'!$W$29</definedName>
  </definedNames>
  <calcPr fullCalcOnLoad="1"/>
</workbook>
</file>

<file path=xl/sharedStrings.xml><?xml version="1.0" encoding="utf-8"?>
<sst xmlns="http://schemas.openxmlformats.org/spreadsheetml/2006/main" count="54" uniqueCount="25">
  <si>
    <t>НАИМЕНОВАНИЕ</t>
  </si>
  <si>
    <t>ШИРИНА</t>
  </si>
  <si>
    <t>ДЛИНА/ВЫСОТА</t>
  </si>
  <si>
    <t>КОЛ-ВО</t>
  </si>
  <si>
    <t>ЦЕНА</t>
  </si>
  <si>
    <t>СУММА</t>
  </si>
  <si>
    <t>демонтаж</t>
  </si>
  <si>
    <t>монтаж с пеной</t>
  </si>
  <si>
    <t>подоконник</t>
  </si>
  <si>
    <t>заглушка на подоконник</t>
  </si>
  <si>
    <t>установка подоконника</t>
  </si>
  <si>
    <t>отлив</t>
  </si>
  <si>
    <t>установка отлива</t>
  </si>
  <si>
    <t xml:space="preserve"> (сендвич + FT)</t>
  </si>
  <si>
    <t xml:space="preserve"> (панель пл)</t>
  </si>
  <si>
    <t>(вагонка пл)</t>
  </si>
  <si>
    <t>москитная сетка</t>
  </si>
  <si>
    <t>вынос мусора</t>
  </si>
  <si>
    <t>шпаклевка</t>
  </si>
  <si>
    <t>гребенка</t>
  </si>
  <si>
    <t>защелка</t>
  </si>
  <si>
    <t>отделка наружняя (псул)</t>
  </si>
  <si>
    <t>внутренняя (сэндвич+FT)</t>
  </si>
  <si>
    <t>Итого</t>
  </si>
  <si>
    <t>наименование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</si>
</sst>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5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1" fontId="10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34"/>
  <sheetViews>
    <sheetView tabSelected="1" zoomScale="90" zoomScaleNormal="90" zoomScalePageLayoutView="0" workbookViewId="0" topLeftCell="A1">
      <selection activeCell="AA11" sqref="AA11:AC11"/>
    </sheetView>
  </sheetViews>
  <sheetFormatPr defaultColWidth="1.57421875" defaultRowHeight="12.75"/>
  <cols>
    <col min="1" max="33" width="1.57421875" style="1" customWidth="1"/>
    <col min="34" max="34" width="11.28125" style="1" customWidth="1"/>
    <col min="35" max="48" width="1.57421875" style="1" customWidth="1"/>
    <col min="49" max="49" width="2.7109375" style="1" customWidth="1"/>
    <col min="50" max="50" width="2.8515625" style="1" customWidth="1"/>
    <col min="51" max="53" width="1.57421875" style="1" customWidth="1"/>
    <col min="54" max="54" width="4.421875" style="1" bestFit="1" customWidth="1"/>
    <col min="55" max="68" width="1.57421875" style="1" customWidth="1"/>
    <col min="69" max="69" width="26.57421875" style="1" bestFit="1" customWidth="1"/>
    <col min="70" max="70" width="22.8515625" style="1" customWidth="1"/>
    <col min="71" max="73" width="1.57421875" style="1" customWidth="1"/>
    <col min="74" max="74" width="8.140625" style="1" customWidth="1"/>
    <col min="75" max="75" width="7.28125" style="1" customWidth="1"/>
    <col min="76" max="76" width="7.00390625" style="1" customWidth="1"/>
    <col min="77" max="77" width="6.140625" style="1" customWidth="1"/>
    <col min="78" max="16384" width="1.57421875" style="1" customWidth="1"/>
  </cols>
  <sheetData>
    <row r="1" spans="3:88" ht="13.5" customHeight="1">
      <c r="C1" s="2"/>
      <c r="D1" s="2"/>
      <c r="E1" s="2"/>
      <c r="F1" s="2"/>
      <c r="M1"/>
      <c r="N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</row>
    <row r="2" spans="1:6" ht="7.5" customHeight="1">
      <c r="A2"/>
      <c r="B2" s="3"/>
      <c r="C2" s="2"/>
      <c r="D2" s="2"/>
      <c r="E2" s="2"/>
      <c r="F2" s="2"/>
    </row>
    <row r="3" spans="1:74" ht="18" customHeight="1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 t="s">
        <v>1</v>
      </c>
      <c r="R3" s="15"/>
      <c r="S3" s="15"/>
      <c r="T3" s="15"/>
      <c r="U3" s="15" t="s">
        <v>2</v>
      </c>
      <c r="V3" s="15"/>
      <c r="W3" s="15"/>
      <c r="X3" s="15"/>
      <c r="Y3" s="16" t="s">
        <v>3</v>
      </c>
      <c r="Z3" s="16"/>
      <c r="AA3" s="17" t="s">
        <v>4</v>
      </c>
      <c r="AB3" s="17"/>
      <c r="AC3" s="17"/>
      <c r="AD3" s="17" t="s">
        <v>5</v>
      </c>
      <c r="AE3" s="17"/>
      <c r="AF3" s="17"/>
      <c r="AG3" s="17"/>
      <c r="AH3" s="17"/>
      <c r="AI3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4"/>
      <c r="AY3" s="9"/>
      <c r="AZ3" s="9"/>
      <c r="BA3" s="9"/>
      <c r="BB3" s="9"/>
      <c r="BC3" s="9"/>
      <c r="BD3" s="9"/>
      <c r="BE3" s="9"/>
      <c r="BF3" s="9"/>
      <c r="BG3"/>
      <c r="BH3"/>
      <c r="BI3"/>
      <c r="BQ3" s="1" t="s">
        <v>24</v>
      </c>
      <c r="BR3" s="1">
        <v>5</v>
      </c>
      <c r="BV3" s="1">
        <v>0</v>
      </c>
    </row>
    <row r="4" spans="1:70" ht="15.75">
      <c r="A4" s="13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8">
        <v>1200</v>
      </c>
      <c r="R4" s="8"/>
      <c r="S4" s="8"/>
      <c r="T4" s="8"/>
      <c r="U4" s="8">
        <v>1200</v>
      </c>
      <c r="V4" s="8"/>
      <c r="W4" s="8"/>
      <c r="X4" s="8"/>
      <c r="Y4" s="8">
        <v>1</v>
      </c>
      <c r="Z4" s="8"/>
      <c r="AA4" s="9">
        <v>100</v>
      </c>
      <c r="AB4" s="9"/>
      <c r="AC4" s="9"/>
      <c r="AD4" s="10">
        <f aca="true" t="shared" si="0" ref="AD4:AD32">CHOOSE(VLOOKUP(A4,$BQ$3:$BR$20,2,),Q4*U4*Y4*AA4/1000000,U4*Y4*AA4/1000,Y4*AA4,(Q4+U4*2)*Y4*AA4/1000,BV3)</f>
        <v>144</v>
      </c>
      <c r="AE4" s="11"/>
      <c r="AF4" s="11"/>
      <c r="AG4" s="11"/>
      <c r="AH4" s="12"/>
      <c r="AI4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4"/>
      <c r="AY4" s="9"/>
      <c r="AZ4" s="9"/>
      <c r="BA4" s="9"/>
      <c r="BB4" s="9"/>
      <c r="BC4" s="9"/>
      <c r="BD4" s="9"/>
      <c r="BE4" s="9"/>
      <c r="BF4" s="9"/>
      <c r="BG4"/>
      <c r="BH4"/>
      <c r="BI4"/>
      <c r="BQ4" s="1" t="s">
        <v>6</v>
      </c>
      <c r="BR4" s="1">
        <v>1</v>
      </c>
    </row>
    <row r="5" spans="1:70" ht="15.75">
      <c r="A5" s="13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8">
        <v>1200</v>
      </c>
      <c r="R5" s="8"/>
      <c r="S5" s="8"/>
      <c r="T5" s="8"/>
      <c r="U5" s="8">
        <v>1200</v>
      </c>
      <c r="V5" s="8"/>
      <c r="W5" s="8"/>
      <c r="X5" s="8"/>
      <c r="Y5" s="8">
        <v>1</v>
      </c>
      <c r="Z5" s="8"/>
      <c r="AA5" s="9">
        <v>700</v>
      </c>
      <c r="AB5" s="9"/>
      <c r="AC5" s="9"/>
      <c r="AD5" s="10">
        <f t="shared" si="0"/>
        <v>1008</v>
      </c>
      <c r="AE5" s="11"/>
      <c r="AF5" s="11"/>
      <c r="AG5" s="11"/>
      <c r="AH5" s="12"/>
      <c r="AI5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4"/>
      <c r="AY5" s="9"/>
      <c r="AZ5" s="9"/>
      <c r="BA5" s="9"/>
      <c r="BB5" s="9"/>
      <c r="BC5" s="9"/>
      <c r="BD5" s="9"/>
      <c r="BE5" s="9"/>
      <c r="BF5" s="9"/>
      <c r="BG5"/>
      <c r="BH5"/>
      <c r="BI5"/>
      <c r="BQ5" s="1" t="s">
        <v>7</v>
      </c>
      <c r="BR5" s="1">
        <v>1</v>
      </c>
    </row>
    <row r="6" spans="1:70" ht="15.75">
      <c r="A6" s="13" t="s">
        <v>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8">
        <v>300</v>
      </c>
      <c r="R6" s="8"/>
      <c r="S6" s="8"/>
      <c r="T6" s="8"/>
      <c r="U6" s="8">
        <v>1200</v>
      </c>
      <c r="V6" s="8"/>
      <c r="W6" s="8"/>
      <c r="X6" s="8"/>
      <c r="Y6" s="8">
        <v>1</v>
      </c>
      <c r="Z6" s="8"/>
      <c r="AA6" s="9">
        <v>300</v>
      </c>
      <c r="AB6" s="9"/>
      <c r="AC6" s="9"/>
      <c r="AD6" s="10">
        <f t="shared" si="0"/>
        <v>360</v>
      </c>
      <c r="AE6" s="11"/>
      <c r="AF6" s="11"/>
      <c r="AG6" s="11"/>
      <c r="AH6" s="12"/>
      <c r="AI6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4"/>
      <c r="AY6" s="9"/>
      <c r="AZ6" s="9"/>
      <c r="BA6" s="9"/>
      <c r="BB6" s="9"/>
      <c r="BC6" s="9"/>
      <c r="BD6" s="9"/>
      <c r="BE6" s="9"/>
      <c r="BF6" s="9"/>
      <c r="BG6"/>
      <c r="BH6"/>
      <c r="BI6"/>
      <c r="BQ6" s="1" t="s">
        <v>8</v>
      </c>
      <c r="BR6" s="1">
        <v>2</v>
      </c>
    </row>
    <row r="7" spans="1:70" ht="19.5">
      <c r="A7" s="13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8">
        <v>200</v>
      </c>
      <c r="R7" s="8"/>
      <c r="S7" s="8"/>
      <c r="T7" s="8"/>
      <c r="U7" s="8">
        <v>1200</v>
      </c>
      <c r="V7" s="8"/>
      <c r="W7" s="8"/>
      <c r="X7" s="8"/>
      <c r="Y7" s="8">
        <v>1</v>
      </c>
      <c r="Z7" s="8"/>
      <c r="AA7" s="9">
        <v>200</v>
      </c>
      <c r="AB7" s="9"/>
      <c r="AC7" s="9"/>
      <c r="AD7" s="10">
        <f t="shared" si="0"/>
        <v>240</v>
      </c>
      <c r="AE7" s="11"/>
      <c r="AF7" s="11"/>
      <c r="AG7" s="11"/>
      <c r="AH7" s="12"/>
      <c r="AI7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5"/>
      <c r="AY7" s="19"/>
      <c r="AZ7" s="19"/>
      <c r="BA7" s="19"/>
      <c r="BB7" s="19"/>
      <c r="BC7" s="19"/>
      <c r="BD7" s="19"/>
      <c r="BE7" s="19"/>
      <c r="BF7" s="19"/>
      <c r="BG7"/>
      <c r="BH7"/>
      <c r="BI7"/>
      <c r="BQ7" s="1" t="s">
        <v>9</v>
      </c>
      <c r="BR7" s="1">
        <v>3</v>
      </c>
    </row>
    <row r="8" spans="1:70" ht="19.5">
      <c r="A8" s="13" t="s">
        <v>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8">
        <v>150</v>
      </c>
      <c r="R8" s="8"/>
      <c r="S8" s="8"/>
      <c r="T8" s="8"/>
      <c r="U8" s="8">
        <v>850</v>
      </c>
      <c r="V8" s="8"/>
      <c r="W8" s="8"/>
      <c r="X8" s="8"/>
      <c r="Y8" s="8">
        <v>3</v>
      </c>
      <c r="Z8" s="8"/>
      <c r="AA8" s="9">
        <v>150</v>
      </c>
      <c r="AB8" s="9"/>
      <c r="AC8" s="9"/>
      <c r="AD8" s="10">
        <f t="shared" si="0"/>
        <v>382.5</v>
      </c>
      <c r="AE8" s="11"/>
      <c r="AF8" s="11"/>
      <c r="AG8" s="11"/>
      <c r="AH8" s="12"/>
      <c r="AI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5"/>
      <c r="AY8" s="19"/>
      <c r="AZ8" s="19"/>
      <c r="BA8" s="19"/>
      <c r="BB8" s="19"/>
      <c r="BC8" s="19"/>
      <c r="BD8" s="19"/>
      <c r="BE8" s="19"/>
      <c r="BF8" s="19"/>
      <c r="BG8"/>
      <c r="BH8"/>
      <c r="BI8"/>
      <c r="BQ8" s="1" t="s">
        <v>10</v>
      </c>
      <c r="BR8" s="1">
        <v>2</v>
      </c>
    </row>
    <row r="9" spans="1:70" ht="19.5">
      <c r="A9" s="13" t="s">
        <v>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8"/>
      <c r="R9" s="8"/>
      <c r="S9" s="8"/>
      <c r="T9" s="8"/>
      <c r="U9" s="8"/>
      <c r="V9" s="8"/>
      <c r="W9" s="8"/>
      <c r="X9" s="8"/>
      <c r="Y9" s="8">
        <v>5</v>
      </c>
      <c r="Z9" s="8"/>
      <c r="AA9" s="9">
        <v>50</v>
      </c>
      <c r="AB9" s="9"/>
      <c r="AC9" s="9"/>
      <c r="AD9" s="10">
        <f t="shared" si="0"/>
        <v>250</v>
      </c>
      <c r="AE9" s="11"/>
      <c r="AF9" s="11"/>
      <c r="AG9" s="11"/>
      <c r="AH9" s="12"/>
      <c r="AI9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5"/>
      <c r="AY9" s="9"/>
      <c r="AZ9" s="9"/>
      <c r="BA9" s="9"/>
      <c r="BB9" s="9"/>
      <c r="BC9" s="9"/>
      <c r="BD9" s="9"/>
      <c r="BE9" s="9"/>
      <c r="BF9" s="9"/>
      <c r="BG9"/>
      <c r="BH9"/>
      <c r="BI9"/>
      <c r="BQ9" s="1" t="s">
        <v>11</v>
      </c>
      <c r="BR9" s="1">
        <v>2</v>
      </c>
    </row>
    <row r="10" spans="1:70" ht="19.5">
      <c r="A10" s="13" t="s">
        <v>11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8">
        <v>120</v>
      </c>
      <c r="R10" s="8"/>
      <c r="S10" s="8"/>
      <c r="T10" s="8"/>
      <c r="U10" s="8">
        <v>1200</v>
      </c>
      <c r="V10" s="8"/>
      <c r="W10" s="8"/>
      <c r="X10" s="8"/>
      <c r="Y10" s="8">
        <v>1</v>
      </c>
      <c r="Z10" s="8"/>
      <c r="AA10" s="9">
        <v>120</v>
      </c>
      <c r="AB10" s="9"/>
      <c r="AC10" s="9"/>
      <c r="AD10" s="10">
        <f t="shared" si="0"/>
        <v>144</v>
      </c>
      <c r="AE10" s="11"/>
      <c r="AF10" s="11"/>
      <c r="AG10" s="11"/>
      <c r="AH10" s="12"/>
      <c r="AI10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5"/>
      <c r="AY10" s="9"/>
      <c r="AZ10" s="9"/>
      <c r="BA10" s="9"/>
      <c r="BB10" s="9"/>
      <c r="BC10" s="9"/>
      <c r="BD10" s="9"/>
      <c r="BE10" s="9"/>
      <c r="BF10" s="9"/>
      <c r="BG10"/>
      <c r="BH10"/>
      <c r="BI10"/>
      <c r="BQ10" s="1" t="s">
        <v>12</v>
      </c>
      <c r="BR10" s="1">
        <v>2</v>
      </c>
    </row>
    <row r="11" spans="1:70" ht="15.75">
      <c r="A11" s="13" t="s">
        <v>11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8">
        <v>240</v>
      </c>
      <c r="R11" s="8"/>
      <c r="S11" s="8"/>
      <c r="T11" s="8"/>
      <c r="U11" s="8">
        <v>1200</v>
      </c>
      <c r="V11" s="8"/>
      <c r="W11" s="8"/>
      <c r="X11" s="8"/>
      <c r="Y11" s="8">
        <v>1</v>
      </c>
      <c r="Z11" s="8"/>
      <c r="AA11" s="9">
        <v>240</v>
      </c>
      <c r="AB11" s="9"/>
      <c r="AC11" s="9"/>
      <c r="AD11" s="10">
        <f t="shared" si="0"/>
        <v>288</v>
      </c>
      <c r="AE11" s="11"/>
      <c r="AF11" s="11"/>
      <c r="AG11" s="11"/>
      <c r="AH11" s="12"/>
      <c r="AI11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4"/>
      <c r="AY11" s="20"/>
      <c r="AZ11" s="20"/>
      <c r="BA11" s="20"/>
      <c r="BB11" s="20"/>
      <c r="BC11" s="20"/>
      <c r="BD11" s="20"/>
      <c r="BE11" s="20"/>
      <c r="BF11" s="20"/>
      <c r="BG11"/>
      <c r="BH11"/>
      <c r="BI11"/>
      <c r="BQ11" s="1" t="s">
        <v>21</v>
      </c>
      <c r="BR11" s="1">
        <v>4</v>
      </c>
    </row>
    <row r="12" spans="1:70" ht="15.75">
      <c r="A12" s="13" t="s">
        <v>12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8"/>
      <c r="R12" s="8"/>
      <c r="S12" s="8"/>
      <c r="T12" s="8"/>
      <c r="U12" s="8">
        <v>1200</v>
      </c>
      <c r="V12" s="8"/>
      <c r="W12" s="8"/>
      <c r="X12" s="8"/>
      <c r="Y12" s="8">
        <v>2</v>
      </c>
      <c r="Z12" s="8"/>
      <c r="AA12" s="9">
        <v>100</v>
      </c>
      <c r="AB12" s="9"/>
      <c r="AC12" s="9"/>
      <c r="AD12" s="10">
        <f t="shared" si="0"/>
        <v>240</v>
      </c>
      <c r="AE12" s="11"/>
      <c r="AF12" s="11"/>
      <c r="AG12" s="11"/>
      <c r="AH12" s="12"/>
      <c r="AI12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4"/>
      <c r="AY12" s="10"/>
      <c r="AZ12" s="10"/>
      <c r="BA12" s="10"/>
      <c r="BB12" s="10"/>
      <c r="BC12" s="10"/>
      <c r="BD12" s="10"/>
      <c r="BE12" s="10"/>
      <c r="BF12" s="10"/>
      <c r="BG12"/>
      <c r="BH12"/>
      <c r="BI12"/>
      <c r="BQ12" s="1" t="s">
        <v>13</v>
      </c>
      <c r="BR12" s="1">
        <v>4</v>
      </c>
    </row>
    <row r="13" spans="1:70" ht="15.75">
      <c r="A13" s="13" t="s">
        <v>21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8">
        <v>1200</v>
      </c>
      <c r="R13" s="8"/>
      <c r="S13" s="8"/>
      <c r="T13" s="8"/>
      <c r="U13" s="8">
        <v>1200</v>
      </c>
      <c r="V13" s="8"/>
      <c r="W13" s="8"/>
      <c r="X13" s="8"/>
      <c r="Y13" s="8">
        <v>1</v>
      </c>
      <c r="Z13" s="8"/>
      <c r="AA13" s="9">
        <v>50</v>
      </c>
      <c r="AB13" s="9"/>
      <c r="AC13" s="9"/>
      <c r="AD13" s="10">
        <f t="shared" si="0"/>
        <v>180</v>
      </c>
      <c r="AE13" s="11"/>
      <c r="AF13" s="11"/>
      <c r="AG13" s="11"/>
      <c r="AH13" s="12"/>
      <c r="AI13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4"/>
      <c r="AY13" s="10"/>
      <c r="AZ13" s="10"/>
      <c r="BA13" s="10"/>
      <c r="BB13" s="10"/>
      <c r="BC13" s="10"/>
      <c r="BD13" s="10"/>
      <c r="BE13" s="10"/>
      <c r="BF13" s="10"/>
      <c r="BG13"/>
      <c r="BH13"/>
      <c r="BI13"/>
      <c r="BQ13" s="1" t="s">
        <v>14</v>
      </c>
      <c r="BR13" s="1">
        <v>4</v>
      </c>
    </row>
    <row r="14" spans="1:70" ht="15.75">
      <c r="A14" s="13" t="s">
        <v>22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8">
        <v>1200</v>
      </c>
      <c r="R14" s="8"/>
      <c r="S14" s="8"/>
      <c r="T14" s="8"/>
      <c r="U14" s="8">
        <v>1200</v>
      </c>
      <c r="V14" s="8"/>
      <c r="W14" s="8"/>
      <c r="X14" s="8"/>
      <c r="Y14" s="8">
        <v>1</v>
      </c>
      <c r="Z14" s="8"/>
      <c r="AA14" s="9">
        <v>500</v>
      </c>
      <c r="AB14" s="9"/>
      <c r="AC14" s="9"/>
      <c r="AD14" s="10">
        <f t="shared" si="0"/>
        <v>1800</v>
      </c>
      <c r="AE14" s="11"/>
      <c r="AF14" s="11"/>
      <c r="AG14" s="11"/>
      <c r="AH14" s="12"/>
      <c r="AI14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4"/>
      <c r="AY14" s="10"/>
      <c r="AZ14" s="10"/>
      <c r="BA14" s="10"/>
      <c r="BB14" s="10"/>
      <c r="BC14" s="10"/>
      <c r="BD14" s="10"/>
      <c r="BE14" s="10"/>
      <c r="BF14" s="10"/>
      <c r="BG14"/>
      <c r="BH14"/>
      <c r="BI14"/>
      <c r="BQ14" s="1" t="s">
        <v>15</v>
      </c>
      <c r="BR14" s="1">
        <v>4</v>
      </c>
    </row>
    <row r="15" spans="1:70" ht="15.75">
      <c r="A15" s="13" t="s">
        <v>24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8"/>
      <c r="R15" s="8"/>
      <c r="S15" s="8"/>
      <c r="T15" s="8"/>
      <c r="U15" s="8"/>
      <c r="V15" s="8"/>
      <c r="W15" s="8"/>
      <c r="X15" s="8"/>
      <c r="Y15" s="8"/>
      <c r="Z15" s="8"/>
      <c r="AA15" s="9"/>
      <c r="AB15" s="9"/>
      <c r="AC15" s="9"/>
      <c r="AD15" s="10">
        <f t="shared" si="0"/>
        <v>0</v>
      </c>
      <c r="AE15" s="11"/>
      <c r="AF15" s="11"/>
      <c r="AG15" s="11"/>
      <c r="AH15" s="12"/>
      <c r="AI15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4"/>
      <c r="AY15" s="22"/>
      <c r="AZ15" s="22"/>
      <c r="BA15" s="22"/>
      <c r="BB15" s="22"/>
      <c r="BC15" s="22"/>
      <c r="BD15" s="22"/>
      <c r="BE15" s="22"/>
      <c r="BF15" s="22"/>
      <c r="BG15"/>
      <c r="BH15"/>
      <c r="BI15"/>
      <c r="BQ15" s="1" t="s">
        <v>22</v>
      </c>
      <c r="BR15" s="1">
        <v>4</v>
      </c>
    </row>
    <row r="16" spans="1:70" ht="15.75">
      <c r="A16" s="13" t="s">
        <v>24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8"/>
      <c r="R16" s="8"/>
      <c r="S16" s="8"/>
      <c r="T16" s="8"/>
      <c r="U16" s="8"/>
      <c r="V16" s="8"/>
      <c r="W16" s="8"/>
      <c r="X16" s="8"/>
      <c r="Y16" s="8"/>
      <c r="Z16" s="8"/>
      <c r="AA16" s="9"/>
      <c r="AB16" s="9"/>
      <c r="AC16" s="9"/>
      <c r="AD16" s="10">
        <f t="shared" si="0"/>
        <v>0</v>
      </c>
      <c r="AE16" s="11"/>
      <c r="AF16" s="11"/>
      <c r="AG16" s="11"/>
      <c r="AH16" s="12"/>
      <c r="AI16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4"/>
      <c r="AY16" s="10"/>
      <c r="AZ16" s="10"/>
      <c r="BA16" s="10"/>
      <c r="BB16" s="10"/>
      <c r="BC16" s="10"/>
      <c r="BD16" s="10"/>
      <c r="BE16" s="10"/>
      <c r="BF16" s="10"/>
      <c r="BG16"/>
      <c r="BH16"/>
      <c r="BI16"/>
      <c r="BQ16" s="1" t="s">
        <v>16</v>
      </c>
      <c r="BR16" s="1">
        <v>1</v>
      </c>
    </row>
    <row r="17" spans="1:70" ht="18.75" customHeight="1">
      <c r="A17" s="13" t="s">
        <v>24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8"/>
      <c r="R17" s="8"/>
      <c r="S17" s="8"/>
      <c r="T17" s="8"/>
      <c r="U17" s="23"/>
      <c r="V17" s="24"/>
      <c r="W17" s="24"/>
      <c r="X17" s="25"/>
      <c r="Y17" s="8"/>
      <c r="Z17" s="8"/>
      <c r="AA17" s="9"/>
      <c r="AB17" s="9"/>
      <c r="AC17" s="9"/>
      <c r="AD17" s="10">
        <f t="shared" si="0"/>
        <v>0</v>
      </c>
      <c r="AE17" s="11"/>
      <c r="AF17" s="11"/>
      <c r="AG17" s="11"/>
      <c r="AH17" s="12"/>
      <c r="AI17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7"/>
      <c r="AZ17" s="27"/>
      <c r="BA17" s="27"/>
      <c r="BB17" s="27"/>
      <c r="BC17" s="27"/>
      <c r="BD17" s="27"/>
      <c r="BE17" s="27"/>
      <c r="BF17" s="27"/>
      <c r="BG17"/>
      <c r="BH17"/>
      <c r="BI17"/>
      <c r="BQ17" s="1" t="s">
        <v>17</v>
      </c>
      <c r="BR17" s="1">
        <v>3</v>
      </c>
    </row>
    <row r="18" spans="1:70" ht="15.75">
      <c r="A18" s="13" t="s">
        <v>24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8"/>
      <c r="R18" s="8"/>
      <c r="S18" s="8"/>
      <c r="T18" s="8"/>
      <c r="U18" s="23"/>
      <c r="V18" s="24"/>
      <c r="W18" s="24"/>
      <c r="X18" s="25"/>
      <c r="Y18" s="8"/>
      <c r="Z18" s="8"/>
      <c r="AA18" s="9"/>
      <c r="AB18" s="9"/>
      <c r="AC18" s="9"/>
      <c r="AD18" s="10">
        <f t="shared" si="0"/>
        <v>0</v>
      </c>
      <c r="AE18" s="11"/>
      <c r="AF18" s="11"/>
      <c r="AG18" s="11"/>
      <c r="AH18" s="12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Q18" s="1" t="s">
        <v>18</v>
      </c>
      <c r="BR18" s="1">
        <v>3</v>
      </c>
    </row>
    <row r="19" spans="1:70" ht="15.75">
      <c r="A19" s="13" t="s">
        <v>24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8"/>
      <c r="R19" s="8"/>
      <c r="S19" s="8"/>
      <c r="T19" s="8"/>
      <c r="U19" s="23"/>
      <c r="V19" s="24"/>
      <c r="W19" s="24"/>
      <c r="X19" s="25"/>
      <c r="Y19" s="8"/>
      <c r="Z19" s="8"/>
      <c r="AA19" s="9"/>
      <c r="AB19" s="9"/>
      <c r="AC19" s="9"/>
      <c r="AD19" s="10">
        <f t="shared" si="0"/>
        <v>0</v>
      </c>
      <c r="AE19" s="11"/>
      <c r="AF19" s="11"/>
      <c r="AG19" s="11"/>
      <c r="AH19" s="12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Q19" s="1" t="s">
        <v>19</v>
      </c>
      <c r="BR19" s="1">
        <v>3</v>
      </c>
    </row>
    <row r="20" spans="1:70" ht="15.75">
      <c r="A20" s="13" t="s">
        <v>24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8"/>
      <c r="R20" s="8"/>
      <c r="S20" s="8"/>
      <c r="T20" s="8"/>
      <c r="U20" s="23"/>
      <c r="V20" s="24"/>
      <c r="W20" s="24"/>
      <c r="X20" s="25"/>
      <c r="Y20" s="23"/>
      <c r="Z20" s="25"/>
      <c r="AA20" s="9"/>
      <c r="AB20" s="9"/>
      <c r="AC20" s="9"/>
      <c r="AD20" s="10">
        <f t="shared" si="0"/>
        <v>0</v>
      </c>
      <c r="AE20" s="11"/>
      <c r="AF20" s="11"/>
      <c r="AG20" s="11"/>
      <c r="AH20" s="12"/>
      <c r="AI20"/>
      <c r="AJ20"/>
      <c r="AK20"/>
      <c r="AL20"/>
      <c r="AM20" s="6"/>
      <c r="AN20" s="6"/>
      <c r="AO20" s="6"/>
      <c r="AP20" s="6"/>
      <c r="AQ20" s="6"/>
      <c r="AR20" s="6"/>
      <c r="AS20" s="7"/>
      <c r="AT20" s="6"/>
      <c r="BQ20" s="1" t="s">
        <v>20</v>
      </c>
      <c r="BR20" s="1">
        <v>3</v>
      </c>
    </row>
    <row r="21" spans="1:46" ht="15.75">
      <c r="A21" s="13" t="s">
        <v>24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8"/>
      <c r="R21" s="8"/>
      <c r="S21" s="8"/>
      <c r="T21" s="8"/>
      <c r="U21" s="23"/>
      <c r="V21" s="24"/>
      <c r="W21" s="24"/>
      <c r="X21" s="25"/>
      <c r="Y21" s="23"/>
      <c r="Z21" s="25"/>
      <c r="AA21" s="9"/>
      <c r="AB21" s="9"/>
      <c r="AC21" s="9"/>
      <c r="AD21" s="10">
        <f t="shared" si="0"/>
        <v>0</v>
      </c>
      <c r="AE21" s="11"/>
      <c r="AF21" s="11"/>
      <c r="AG21" s="11"/>
      <c r="AH21" s="12"/>
      <c r="AI21"/>
      <c r="AJ21"/>
      <c r="AK21"/>
      <c r="AL21"/>
      <c r="AO21" s="6"/>
      <c r="AP21" s="6"/>
      <c r="AQ21" s="6"/>
      <c r="AR21" s="6"/>
      <c r="AS21" s="6"/>
      <c r="AT21" s="7"/>
    </row>
    <row r="22" spans="1:34" ht="15.75">
      <c r="A22" s="13" t="s">
        <v>24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8"/>
      <c r="R22" s="8"/>
      <c r="S22" s="8"/>
      <c r="T22" s="8"/>
      <c r="U22" s="23"/>
      <c r="V22" s="24"/>
      <c r="W22" s="24"/>
      <c r="X22" s="25"/>
      <c r="Y22" s="23"/>
      <c r="Z22" s="25"/>
      <c r="AA22" s="9"/>
      <c r="AB22" s="9"/>
      <c r="AC22" s="9"/>
      <c r="AD22" s="10">
        <f t="shared" si="0"/>
        <v>0</v>
      </c>
      <c r="AE22" s="11"/>
      <c r="AF22" s="11"/>
      <c r="AG22" s="11"/>
      <c r="AH22" s="12"/>
    </row>
    <row r="23" spans="1:34" ht="15.75">
      <c r="A23" s="13" t="s">
        <v>24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8"/>
      <c r="R23" s="8"/>
      <c r="S23" s="8"/>
      <c r="T23" s="8"/>
      <c r="U23" s="8"/>
      <c r="V23" s="8"/>
      <c r="W23" s="8"/>
      <c r="X23" s="8"/>
      <c r="Y23" s="8"/>
      <c r="Z23" s="8"/>
      <c r="AA23" s="9"/>
      <c r="AB23" s="9"/>
      <c r="AC23" s="9"/>
      <c r="AD23" s="10">
        <f t="shared" si="0"/>
        <v>0</v>
      </c>
      <c r="AE23" s="11"/>
      <c r="AF23" s="11"/>
      <c r="AG23" s="11"/>
      <c r="AH23" s="12"/>
    </row>
    <row r="24" spans="1:34" ht="15.75">
      <c r="A24" s="13" t="s">
        <v>24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8"/>
      <c r="R24" s="8"/>
      <c r="S24" s="8"/>
      <c r="T24" s="8"/>
      <c r="U24" s="8"/>
      <c r="V24" s="8"/>
      <c r="W24" s="8"/>
      <c r="X24" s="8"/>
      <c r="Y24" s="8"/>
      <c r="Z24" s="8"/>
      <c r="AA24" s="9"/>
      <c r="AB24" s="9"/>
      <c r="AC24" s="9"/>
      <c r="AD24" s="10">
        <f t="shared" si="0"/>
        <v>0</v>
      </c>
      <c r="AE24" s="11"/>
      <c r="AF24" s="11"/>
      <c r="AG24" s="11"/>
      <c r="AH24" s="12"/>
    </row>
    <row r="25" spans="1:34" ht="15.75">
      <c r="A25" s="13" t="s">
        <v>24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8"/>
      <c r="R25" s="8"/>
      <c r="S25" s="8"/>
      <c r="T25" s="8"/>
      <c r="U25" s="8"/>
      <c r="V25" s="8"/>
      <c r="W25" s="8"/>
      <c r="X25" s="8"/>
      <c r="Y25" s="8"/>
      <c r="Z25" s="8"/>
      <c r="AA25" s="9"/>
      <c r="AB25" s="9"/>
      <c r="AC25" s="9"/>
      <c r="AD25" s="10">
        <f t="shared" si="0"/>
        <v>0</v>
      </c>
      <c r="AE25" s="11"/>
      <c r="AF25" s="11"/>
      <c r="AG25" s="11"/>
      <c r="AH25" s="12"/>
    </row>
    <row r="26" spans="1:34" ht="15.75">
      <c r="A26" s="13" t="s">
        <v>24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8"/>
      <c r="R26" s="8"/>
      <c r="S26" s="8"/>
      <c r="T26" s="8"/>
      <c r="U26" s="8"/>
      <c r="V26" s="8"/>
      <c r="W26" s="8"/>
      <c r="X26" s="8"/>
      <c r="Y26" s="8"/>
      <c r="Z26" s="8"/>
      <c r="AA26" s="9"/>
      <c r="AB26" s="9"/>
      <c r="AC26" s="9"/>
      <c r="AD26" s="10">
        <f t="shared" si="0"/>
        <v>0</v>
      </c>
      <c r="AE26" s="11"/>
      <c r="AF26" s="11"/>
      <c r="AG26" s="11"/>
      <c r="AH26" s="12"/>
    </row>
    <row r="27" spans="1:34" ht="15.75">
      <c r="A27" s="13" t="s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8"/>
      <c r="R27" s="8"/>
      <c r="S27" s="8"/>
      <c r="T27" s="8"/>
      <c r="U27" s="8"/>
      <c r="V27" s="8"/>
      <c r="W27" s="8"/>
      <c r="X27" s="8"/>
      <c r="Y27" s="8"/>
      <c r="Z27" s="8"/>
      <c r="AA27" s="9"/>
      <c r="AB27" s="9"/>
      <c r="AC27" s="9"/>
      <c r="AD27" s="10">
        <f t="shared" si="0"/>
        <v>0</v>
      </c>
      <c r="AE27" s="11"/>
      <c r="AF27" s="11"/>
      <c r="AG27" s="11"/>
      <c r="AH27" s="12"/>
    </row>
    <row r="28" spans="1:34" ht="15.75">
      <c r="A28" s="13" t="s">
        <v>24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8"/>
      <c r="R28" s="8"/>
      <c r="S28" s="8"/>
      <c r="T28" s="8"/>
      <c r="U28" s="8"/>
      <c r="V28" s="8"/>
      <c r="W28" s="8"/>
      <c r="X28" s="8"/>
      <c r="Y28" s="8"/>
      <c r="Z28" s="8"/>
      <c r="AA28" s="9"/>
      <c r="AB28" s="9"/>
      <c r="AC28" s="9"/>
      <c r="AD28" s="10">
        <f t="shared" si="0"/>
        <v>0</v>
      </c>
      <c r="AE28" s="11"/>
      <c r="AF28" s="11"/>
      <c r="AG28" s="11"/>
      <c r="AH28" s="12"/>
    </row>
    <row r="29" spans="1:34" ht="15.75">
      <c r="A29" s="13" t="s">
        <v>24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8"/>
      <c r="R29" s="8"/>
      <c r="S29" s="8"/>
      <c r="T29" s="8"/>
      <c r="U29" s="8"/>
      <c r="V29" s="8"/>
      <c r="W29" s="8"/>
      <c r="X29" s="8"/>
      <c r="Y29" s="8"/>
      <c r="Z29" s="8"/>
      <c r="AA29" s="9"/>
      <c r="AB29" s="9"/>
      <c r="AC29" s="9"/>
      <c r="AD29" s="10">
        <f t="shared" si="0"/>
        <v>0</v>
      </c>
      <c r="AE29" s="11"/>
      <c r="AF29" s="11"/>
      <c r="AG29" s="11"/>
      <c r="AH29" s="12"/>
    </row>
    <row r="30" spans="1:34" ht="15.75">
      <c r="A30" s="13" t="s">
        <v>24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8"/>
      <c r="R30" s="8"/>
      <c r="S30" s="8"/>
      <c r="T30" s="8"/>
      <c r="U30" s="8"/>
      <c r="V30" s="8"/>
      <c r="W30" s="8"/>
      <c r="X30" s="8"/>
      <c r="Y30" s="8"/>
      <c r="Z30" s="8"/>
      <c r="AA30" s="9"/>
      <c r="AB30" s="9"/>
      <c r="AC30" s="9"/>
      <c r="AD30" s="10">
        <f t="shared" si="0"/>
        <v>0</v>
      </c>
      <c r="AE30" s="11"/>
      <c r="AF30" s="11"/>
      <c r="AG30" s="11"/>
      <c r="AH30" s="12"/>
    </row>
    <row r="31" spans="1:34" ht="15.75">
      <c r="A31" s="13" t="s">
        <v>24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8"/>
      <c r="R31" s="8"/>
      <c r="S31" s="8"/>
      <c r="T31" s="8"/>
      <c r="U31" s="8"/>
      <c r="V31" s="8"/>
      <c r="W31" s="8"/>
      <c r="X31" s="8"/>
      <c r="Y31" s="8"/>
      <c r="Z31" s="8"/>
      <c r="AA31" s="9"/>
      <c r="AB31" s="9"/>
      <c r="AC31" s="9"/>
      <c r="AD31" s="10">
        <f t="shared" si="0"/>
        <v>0</v>
      </c>
      <c r="AE31" s="11"/>
      <c r="AF31" s="11"/>
      <c r="AG31" s="11"/>
      <c r="AH31" s="12"/>
    </row>
    <row r="32" spans="1:34" ht="15.75">
      <c r="A32" s="13" t="s">
        <v>24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8"/>
      <c r="R32" s="8"/>
      <c r="S32" s="8"/>
      <c r="T32" s="8"/>
      <c r="U32" s="8"/>
      <c r="V32" s="8"/>
      <c r="W32" s="8"/>
      <c r="X32" s="8"/>
      <c r="Y32" s="8"/>
      <c r="Z32" s="8"/>
      <c r="AA32" s="9"/>
      <c r="AB32" s="9"/>
      <c r="AC32" s="9"/>
      <c r="AD32" s="10">
        <f t="shared" si="0"/>
        <v>0</v>
      </c>
      <c r="AE32" s="11"/>
      <c r="AF32" s="11"/>
      <c r="AG32" s="11"/>
      <c r="AH32" s="12"/>
    </row>
    <row r="34" spans="20:34" ht="15.75">
      <c r="T34" s="1" t="s">
        <v>23</v>
      </c>
      <c r="AD34" s="28">
        <f>AD4+AD5+AD6+AD7+AD8+AD9+AD10+AD11+AD12+AD13+AD14+AD15+AD16+AD17+AD18+AD19+AD20+AD21+AD22+AD23+AD24+AD25+AD26+AD27+AD28+AD29+AD30+AD31+AD32</f>
        <v>5036.5</v>
      </c>
      <c r="AE34" s="29"/>
      <c r="AF34" s="29"/>
      <c r="AG34" s="29"/>
      <c r="AH34" s="29"/>
    </row>
  </sheetData>
  <sheetProtection selectLockedCells="1" selectUnlockedCells="1"/>
  <mergeCells count="213">
    <mergeCell ref="AD34:AH34"/>
    <mergeCell ref="A26:P26"/>
    <mergeCell ref="A30:P30"/>
    <mergeCell ref="A31:P31"/>
    <mergeCell ref="A32:P32"/>
    <mergeCell ref="A27:P27"/>
    <mergeCell ref="A28:P28"/>
    <mergeCell ref="A29:P29"/>
    <mergeCell ref="Q29:T29"/>
    <mergeCell ref="U29:X29"/>
    <mergeCell ref="AA22:AC22"/>
    <mergeCell ref="AD22:AH22"/>
    <mergeCell ref="A23:P23"/>
    <mergeCell ref="A24:P24"/>
    <mergeCell ref="Q21:T21"/>
    <mergeCell ref="U21:X21"/>
    <mergeCell ref="Y21:Z21"/>
    <mergeCell ref="AA21:AC21"/>
    <mergeCell ref="A22:P22"/>
    <mergeCell ref="Q22:T22"/>
    <mergeCell ref="U22:X22"/>
    <mergeCell ref="Y22:Z22"/>
    <mergeCell ref="A21:P21"/>
    <mergeCell ref="AD21:AH21"/>
    <mergeCell ref="AD19:AH19"/>
    <mergeCell ref="A20:P20"/>
    <mergeCell ref="Q20:T20"/>
    <mergeCell ref="U20:X20"/>
    <mergeCell ref="Y20:Z20"/>
    <mergeCell ref="AA20:AC20"/>
    <mergeCell ref="AD20:AH20"/>
    <mergeCell ref="A19:P19"/>
    <mergeCell ref="Q19:T19"/>
    <mergeCell ref="U19:X19"/>
    <mergeCell ref="Y19:Z19"/>
    <mergeCell ref="AA19:AC19"/>
    <mergeCell ref="A18:P18"/>
    <mergeCell ref="Q18:T18"/>
    <mergeCell ref="U18:X18"/>
    <mergeCell ref="Y18:Z18"/>
    <mergeCell ref="AA18:AC18"/>
    <mergeCell ref="AD18:AH18"/>
    <mergeCell ref="AJ16:AW16"/>
    <mergeCell ref="AY16:BF16"/>
    <mergeCell ref="A17:P17"/>
    <mergeCell ref="Q17:T17"/>
    <mergeCell ref="U17:X17"/>
    <mergeCell ref="Y17:Z17"/>
    <mergeCell ref="AA17:AC17"/>
    <mergeCell ref="AD17:AH17"/>
    <mergeCell ref="AJ17:AX17"/>
    <mergeCell ref="AY17:BF17"/>
    <mergeCell ref="AD15:AH15"/>
    <mergeCell ref="AJ15:AW15"/>
    <mergeCell ref="AY15:BF15"/>
    <mergeCell ref="A16:P16"/>
    <mergeCell ref="Q16:T16"/>
    <mergeCell ref="U16:X16"/>
    <mergeCell ref="Y16:Z16"/>
    <mergeCell ref="AA16:AC16"/>
    <mergeCell ref="AD16:AH16"/>
    <mergeCell ref="A15:P15"/>
    <mergeCell ref="Q15:T15"/>
    <mergeCell ref="U15:X15"/>
    <mergeCell ref="Y15:Z15"/>
    <mergeCell ref="AA15:AC15"/>
    <mergeCell ref="AY13:BF13"/>
    <mergeCell ref="A14:P14"/>
    <mergeCell ref="Q14:T14"/>
    <mergeCell ref="U14:X14"/>
    <mergeCell ref="Y14:Z14"/>
    <mergeCell ref="AA14:AC14"/>
    <mergeCell ref="AD14:AH14"/>
    <mergeCell ref="AJ14:AW14"/>
    <mergeCell ref="AY14:BF14"/>
    <mergeCell ref="AJ12:AW12"/>
    <mergeCell ref="AY12:BF12"/>
    <mergeCell ref="A13:P13"/>
    <mergeCell ref="Q13:T13"/>
    <mergeCell ref="U13:X13"/>
    <mergeCell ref="Y13:Z13"/>
    <mergeCell ref="AA13:AC13"/>
    <mergeCell ref="AD13:AH13"/>
    <mergeCell ref="AJ13:AW13"/>
    <mergeCell ref="AD11:AH11"/>
    <mergeCell ref="AJ11:AW11"/>
    <mergeCell ref="AY11:BF11"/>
    <mergeCell ref="A12:P12"/>
    <mergeCell ref="Q12:T12"/>
    <mergeCell ref="U12:X12"/>
    <mergeCell ref="Y12:Z12"/>
    <mergeCell ref="AA12:AC12"/>
    <mergeCell ref="AJ10:AW10"/>
    <mergeCell ref="AY10:BF10"/>
    <mergeCell ref="AD12:AH12"/>
    <mergeCell ref="A11:P11"/>
    <mergeCell ref="Q11:T11"/>
    <mergeCell ref="U11:X11"/>
    <mergeCell ref="Y11:Z11"/>
    <mergeCell ref="AA11:AC11"/>
    <mergeCell ref="A10:P10"/>
    <mergeCell ref="Q10:T10"/>
    <mergeCell ref="U10:X10"/>
    <mergeCell ref="Y10:Z10"/>
    <mergeCell ref="AA10:AC10"/>
    <mergeCell ref="AD10:AH10"/>
    <mergeCell ref="AJ8:AW8"/>
    <mergeCell ref="AY8:BF8"/>
    <mergeCell ref="A9:P9"/>
    <mergeCell ref="Q9:T9"/>
    <mergeCell ref="U9:X9"/>
    <mergeCell ref="Y9:Z9"/>
    <mergeCell ref="AA9:AC9"/>
    <mergeCell ref="AD9:AH9"/>
    <mergeCell ref="AJ9:AW9"/>
    <mergeCell ref="AY9:BF9"/>
    <mergeCell ref="AD7:AH7"/>
    <mergeCell ref="AJ7:AW7"/>
    <mergeCell ref="AY7:BF7"/>
    <mergeCell ref="A8:P8"/>
    <mergeCell ref="Q8:T8"/>
    <mergeCell ref="U8:X8"/>
    <mergeCell ref="Y8:Z8"/>
    <mergeCell ref="AA8:AC8"/>
    <mergeCell ref="AD8:AH8"/>
    <mergeCell ref="A7:P7"/>
    <mergeCell ref="Q7:T7"/>
    <mergeCell ref="U7:X7"/>
    <mergeCell ref="Y7:Z7"/>
    <mergeCell ref="AA7:AC7"/>
    <mergeCell ref="AY5:BF5"/>
    <mergeCell ref="A6:P6"/>
    <mergeCell ref="Q6:T6"/>
    <mergeCell ref="U6:X6"/>
    <mergeCell ref="Y6:Z6"/>
    <mergeCell ref="AA6:AC6"/>
    <mergeCell ref="AD6:AH6"/>
    <mergeCell ref="AJ6:AW6"/>
    <mergeCell ref="AY6:BF6"/>
    <mergeCell ref="AJ4:AW4"/>
    <mergeCell ref="AY4:BF4"/>
    <mergeCell ref="A5:P5"/>
    <mergeCell ref="Q5:T5"/>
    <mergeCell ref="U5:X5"/>
    <mergeCell ref="Y5:Z5"/>
    <mergeCell ref="AA5:AC5"/>
    <mergeCell ref="AD5:AH5"/>
    <mergeCell ref="AJ5:AW5"/>
    <mergeCell ref="AD3:AH3"/>
    <mergeCell ref="AJ3:AW3"/>
    <mergeCell ref="AY3:BF3"/>
    <mergeCell ref="A4:P4"/>
    <mergeCell ref="Q4:T4"/>
    <mergeCell ref="U4:X4"/>
    <mergeCell ref="Y4:Z4"/>
    <mergeCell ref="AA4:AC4"/>
    <mergeCell ref="AD4:AH4"/>
    <mergeCell ref="A3:P3"/>
    <mergeCell ref="Q3:T3"/>
    <mergeCell ref="U3:X3"/>
    <mergeCell ref="Y3:Z3"/>
    <mergeCell ref="AA3:AC3"/>
    <mergeCell ref="Q27:T27"/>
    <mergeCell ref="U27:X27"/>
    <mergeCell ref="Y27:Z27"/>
    <mergeCell ref="Y25:Z25"/>
    <mergeCell ref="AA27:AC27"/>
    <mergeCell ref="AD27:AH27"/>
    <mergeCell ref="Q24:T24"/>
    <mergeCell ref="U24:X24"/>
    <mergeCell ref="Y24:Z24"/>
    <mergeCell ref="AA24:AC24"/>
    <mergeCell ref="AD24:AH24"/>
    <mergeCell ref="Q25:T25"/>
    <mergeCell ref="U25:X25"/>
    <mergeCell ref="AA25:AC25"/>
    <mergeCell ref="Q26:T26"/>
    <mergeCell ref="U26:X26"/>
    <mergeCell ref="Y26:Z26"/>
    <mergeCell ref="AA26:AC26"/>
    <mergeCell ref="AD26:AH26"/>
    <mergeCell ref="A25:P25"/>
    <mergeCell ref="AD25:AH25"/>
    <mergeCell ref="Q28:T28"/>
    <mergeCell ref="U28:X28"/>
    <mergeCell ref="Y28:Z28"/>
    <mergeCell ref="AA28:AC28"/>
    <mergeCell ref="AD28:AH28"/>
    <mergeCell ref="Y29:Z29"/>
    <mergeCell ref="AA29:AC29"/>
    <mergeCell ref="AD29:AH29"/>
    <mergeCell ref="Q32:T32"/>
    <mergeCell ref="U32:X32"/>
    <mergeCell ref="Y32:Z32"/>
    <mergeCell ref="AA32:AC32"/>
    <mergeCell ref="AD32:AH32"/>
    <mergeCell ref="Q31:T31"/>
    <mergeCell ref="U31:X31"/>
    <mergeCell ref="Y31:Z31"/>
    <mergeCell ref="AA31:AC31"/>
    <mergeCell ref="AD31:AH31"/>
    <mergeCell ref="Q23:T23"/>
    <mergeCell ref="U23:X23"/>
    <mergeCell ref="Y23:Z23"/>
    <mergeCell ref="AA23:AC23"/>
    <mergeCell ref="AD23:AH23"/>
    <mergeCell ref="Q30:T30"/>
    <mergeCell ref="U30:X30"/>
    <mergeCell ref="Y30:Z30"/>
    <mergeCell ref="AA30:AC30"/>
    <mergeCell ref="AD30:AH30"/>
  </mergeCells>
  <dataValidations count="1">
    <dataValidation type="list" allowBlank="1" showInputMessage="1" showErrorMessage="1" sqref="A4:P32">
      <formula1>$BQ$3:$BQ$20</formula1>
    </dataValidation>
  </dataValidations>
  <printOptions/>
  <pageMargins left="0.3090277777777778" right="0.22083333333333333" top="0.6222222222222222" bottom="1.011111111111111" header="0.31527777777777777" footer="0.35694444444444445"/>
  <pageSetup firstPageNumber="1" useFirstPageNumber="1" horizontalDpi="300" verticalDpi="300" orientation="portrait" paperSize="9" r:id="rId1"/>
  <headerFooter alignWithMargins="0">
    <oddHeader>&amp;C                                      &amp;"Times New Roman,Курсив"ОБЩЕСТВО С ОГРАНИЧЕННОЙ ОТВЕТСТВЕННОСТЬЮ&amp;"Arial,Обычный" &amp;"Times New Roman,Полужирный Курсив"&amp;15«СВЕТЛЫЙ ДОМ»</oddHeader>
    <oddFooter>&amp;LЗаказчик
____________________/____________________
           ФИО                           (подпись) &amp;RИсполнитель                                                                
____________________/____________________
      МП                      (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6">
      <selection activeCell="R43" sqref="R43"/>
    </sheetView>
  </sheetViews>
  <sheetFormatPr defaultColWidth="1.57421875" defaultRowHeight="12.75"/>
  <cols>
    <col min="1" max="54" width="1.57421875" style="0" customWidth="1"/>
    <col min="55" max="55" width="2.7109375" style="0" customWidth="1"/>
    <col min="56" max="56" width="2.8515625" style="0" customWidth="1"/>
    <col min="57" max="75" width="1.57421875" style="0" customWidth="1"/>
    <col min="76" max="76" width="41.28125" style="0" customWidth="1"/>
  </cols>
  <sheetData>
    <row r="3" ht="9.75" customHeight="1"/>
    <row r="4" ht="15.75" customHeight="1"/>
    <row r="5" ht="14.25" customHeight="1"/>
    <row r="6" ht="18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20.25" customHeight="1"/>
    <row r="22" ht="13.5" customHeight="1"/>
    <row r="23" ht="13.5" customHeight="1"/>
    <row r="27" ht="7.5" customHeight="1"/>
    <row r="28" ht="18" customHeight="1"/>
  </sheetData>
  <sheetProtection selectLockedCells="1" selectUnlockedCells="1"/>
  <printOptions/>
  <pageMargins left="0.3090277777777778" right="0.22083333333333333" top="0.6222222222222222" bottom="1.011111111111111" header="0.31527777777777777" footer="0.35694444444444445"/>
  <pageSetup horizontalDpi="300" verticalDpi="300" orientation="portrait" paperSize="9"/>
  <headerFooter alignWithMargins="0">
    <oddHeader>&amp;C                                      &amp;"Times New Roman,Курсив"ОБЩЕСТВО С ОГРАНИЧЕННОЙ ОТВЕТСТВЕННОСТЬЮ&amp;"Arial,Обычный" &amp;"Times New Roman,Полужирный Курсив"&amp;15«СВЕТЛЫЙ ДОМ»</oddHeader>
    <oddFooter>&amp;LЗаказчик
____________________/____________________
           ФИО                           (подпись) &amp;RИсполнитель                                                                
____________________/____________________
      МП                      (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Гусев Алекcандр Валентинович</dc:creator>
  <cp:keywords/>
  <dc:description/>
  <cp:lastModifiedBy>эльф</cp:lastModifiedBy>
  <cp:lastPrinted>2014-08-13T08:40:07Z</cp:lastPrinted>
  <dcterms:created xsi:type="dcterms:W3CDTF">2014-08-11T13:45:48Z</dcterms:created>
  <dcterms:modified xsi:type="dcterms:W3CDTF">2014-08-13T09:19:06Z</dcterms:modified>
  <cp:category/>
  <cp:version/>
  <cp:contentType/>
  <cp:contentStatus/>
</cp:coreProperties>
</file>