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2"/>
  </bookViews>
  <sheets>
    <sheet name="Переменные" sheetId="4" r:id="rId1"/>
    <sheet name="Данные" sheetId="1" r:id="rId2"/>
    <sheet name="Отчет" sheetId="2" r:id="rId3"/>
  </sheets>
  <definedNames>
    <definedName name="_xlnm._FilterDatabase" localSheetId="1" hidden="1">Данные!$A$3:$X$417</definedName>
  </definedNames>
  <calcPr calcId="152511"/>
</workbook>
</file>

<file path=xl/calcChain.xml><?xml version="1.0" encoding="utf-8"?>
<calcChain xmlns="http://schemas.openxmlformats.org/spreadsheetml/2006/main">
  <c r="E12" i="2" l="1"/>
  <c r="E3" i="2"/>
  <c r="E10" i="2" l="1"/>
  <c r="E9" i="2"/>
  <c r="E8" i="2"/>
  <c r="E4" i="2" l="1"/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C2" i="1"/>
  <c r="A6" i="2" l="1"/>
</calcChain>
</file>

<file path=xl/sharedStrings.xml><?xml version="1.0" encoding="utf-8"?>
<sst xmlns="http://schemas.openxmlformats.org/spreadsheetml/2006/main" count="901" uniqueCount="59">
  <si>
    <t>Код склада</t>
  </si>
  <si>
    <t>Категория</t>
  </si>
  <si>
    <t>Списания, руб.</t>
  </si>
  <si>
    <t>Неделя</t>
  </si>
  <si>
    <t>Дата отчета</t>
  </si>
  <si>
    <t>Магазин</t>
  </si>
  <si>
    <t>План</t>
  </si>
  <si>
    <t>Факт</t>
  </si>
  <si>
    <t>Разница, %</t>
  </si>
  <si>
    <t>Еженедельный</t>
  </si>
  <si>
    <t>Ежедневный</t>
  </si>
  <si>
    <t>Ежемесячный</t>
  </si>
  <si>
    <t>Продажи, руб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</si>
  <si>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</si>
  <si>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</si>
  <si>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</si>
  <si>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</si>
  <si>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</si>
  <si>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</si>
  <si>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</si>
  <si>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</si>
  <si>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Категория 9</t>
  </si>
  <si>
    <t>Категория 10</t>
  </si>
  <si>
    <t>Категория 11</t>
  </si>
  <si>
    <t>Категория 12</t>
  </si>
  <si>
    <t>Категория 13</t>
  </si>
  <si>
    <t>Категория 14</t>
  </si>
  <si>
    <t>Категория 15</t>
  </si>
  <si>
    <t>ТТ1</t>
  </si>
  <si>
    <t>ТТ2</t>
  </si>
  <si>
    <t>ТТ3</t>
  </si>
  <si>
    <t>ТТ4</t>
  </si>
  <si>
    <t>ТТ5</t>
  </si>
  <si>
    <t>ТТ6</t>
  </si>
  <si>
    <t>ТТ7</t>
  </si>
  <si>
    <t>ТТ8</t>
  </si>
  <si>
    <t>ТТ9</t>
  </si>
  <si>
    <t>ТТ10</t>
  </si>
  <si>
    <t>ТТ11</t>
  </si>
  <si>
    <t>ТТ12</t>
  </si>
  <si>
    <t>ТТ13</t>
  </si>
  <si>
    <t>ТТ14</t>
  </si>
  <si>
    <t>ТТ15</t>
  </si>
  <si>
    <t>ТТ16</t>
  </si>
  <si>
    <t>ТТ17</t>
  </si>
  <si>
    <t>ТТ18</t>
  </si>
  <si>
    <t>ТТ19</t>
  </si>
  <si>
    <t>ТТ20</t>
  </si>
  <si>
    <t>ТТ21</t>
  </si>
  <si>
    <t>ТТ22</t>
  </si>
  <si>
    <t>ТТ23</t>
  </si>
  <si>
    <t>ТТ24</t>
  </si>
  <si>
    <t>ТТ25</t>
  </si>
  <si>
    <t>ТТ26</t>
  </si>
  <si>
    <t>ТТ27</t>
  </si>
  <si>
    <t>ТТ28</t>
  </si>
  <si>
    <t>ТТ29</t>
  </si>
  <si>
    <t>Продажи, руб (Категория 14)</t>
  </si>
  <si>
    <t>Списания, руб. (Категория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</si>
</sst>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6" sqref="C16"/>
    </sheetView>
  </sheetViews>
  <sheetFormatPr defaultRowHeight="15" x14ac:dyDescent="0.25"/>
  <cols>
    <col min="1" max="1" width="10.140625" bestFit="1" customWidth="1"/>
  </cols>
  <sheetData>
    <row r="1" spans="1:3" x14ac:dyDescent="0.25">
      <c r="A1" s="1">
        <v>41852</v>
      </c>
      <c r="C1" t="s">
        <v>28</v>
      </c>
    </row>
    <row r="2" spans="1:3" x14ac:dyDescent="0.25">
      <c r="A2" s="1">
        <v>41853</v>
      </c>
      <c r="C2" t="s">
        <v>29</v>
      </c>
    </row>
    <row r="3" spans="1:3" x14ac:dyDescent="0.25">
      <c r="A3" s="1">
        <v>41854</v>
      </c>
      <c r="C3" t="s">
        <v>30</v>
      </c>
    </row>
    <row r="4" spans="1:3" x14ac:dyDescent="0.25">
      <c r="A4" s="1">
        <v>41855</v>
      </c>
      <c r="C4" t="s">
        <v>31</v>
      </c>
    </row>
    <row r="5" spans="1:3" x14ac:dyDescent="0.25">
      <c r="A5" s="1">
        <v>41856</v>
      </c>
      <c r="C5" t="s">
        <v>32</v>
      </c>
    </row>
    <row r="6" spans="1:3" x14ac:dyDescent="0.25">
      <c r="A6" s="1">
        <v>41857</v>
      </c>
      <c r="C6" t="s">
        <v>33</v>
      </c>
    </row>
    <row r="7" spans="1:3" x14ac:dyDescent="0.25">
      <c r="A7" s="1">
        <v>41858</v>
      </c>
      <c r="C7" t="s">
        <v>34</v>
      </c>
    </row>
    <row r="8" spans="1:3" x14ac:dyDescent="0.25">
      <c r="A8" s="1">
        <v>41859</v>
      </c>
      <c r="C8" t="s">
        <v>35</v>
      </c>
    </row>
    <row r="9" spans="1:3" x14ac:dyDescent="0.25">
      <c r="A9" s="1">
        <v>41860</v>
      </c>
      <c r="C9" t="s">
        <v>36</v>
      </c>
    </row>
    <row r="10" spans="1:3" x14ac:dyDescent="0.25">
      <c r="A10" s="1">
        <v>41861</v>
      </c>
      <c r="C10" t="s">
        <v>37</v>
      </c>
    </row>
    <row r="11" spans="1:3" x14ac:dyDescent="0.25">
      <c r="A11" s="1">
        <v>41862</v>
      </c>
      <c r="C11" t="s">
        <v>38</v>
      </c>
    </row>
    <row r="12" spans="1:3" x14ac:dyDescent="0.25">
      <c r="A12" s="1">
        <v>41863</v>
      </c>
      <c r="C12" t="s">
        <v>39</v>
      </c>
    </row>
    <row r="13" spans="1:3" x14ac:dyDescent="0.25">
      <c r="A13" s="1">
        <v>41864</v>
      </c>
      <c r="C13" t="s">
        <v>40</v>
      </c>
    </row>
    <row r="14" spans="1:3" x14ac:dyDescent="0.25">
      <c r="A14" s="1">
        <v>41865</v>
      </c>
      <c r="C14" t="s">
        <v>41</v>
      </c>
    </row>
    <row r="15" spans="1:3" x14ac:dyDescent="0.25">
      <c r="A15" s="1">
        <v>41866</v>
      </c>
      <c r="C15" t="s">
        <v>42</v>
      </c>
    </row>
    <row r="16" spans="1:3" x14ac:dyDescent="0.25">
      <c r="A16" s="1">
        <v>41867</v>
      </c>
      <c r="C16" t="s">
        <v>43</v>
      </c>
    </row>
    <row r="17" spans="1:3" x14ac:dyDescent="0.25">
      <c r="A17" s="1">
        <v>41868</v>
      </c>
      <c r="C17" t="s">
        <v>44</v>
      </c>
    </row>
    <row r="18" spans="1:3" x14ac:dyDescent="0.25">
      <c r="A18" s="1">
        <v>41869</v>
      </c>
      <c r="C18" t="s">
        <v>45</v>
      </c>
    </row>
    <row r="19" spans="1:3" x14ac:dyDescent="0.25">
      <c r="A19" s="1">
        <v>41870</v>
      </c>
      <c r="C19" t="s">
        <v>46</v>
      </c>
    </row>
    <row r="20" spans="1:3" x14ac:dyDescent="0.25">
      <c r="A20" s="1">
        <v>41871</v>
      </c>
      <c r="C20" t="s">
        <v>47</v>
      </c>
    </row>
    <row r="21" spans="1:3" x14ac:dyDescent="0.25">
      <c r="A21" s="1">
        <v>41872</v>
      </c>
      <c r="C21" t="s">
        <v>48</v>
      </c>
    </row>
    <row r="22" spans="1:3" x14ac:dyDescent="0.25">
      <c r="A22" s="1">
        <v>41873</v>
      </c>
      <c r="C22" t="s">
        <v>49</v>
      </c>
    </row>
    <row r="23" spans="1:3" x14ac:dyDescent="0.25">
      <c r="A23" s="1">
        <v>41874</v>
      </c>
      <c r="C23" t="s">
        <v>50</v>
      </c>
    </row>
    <row r="24" spans="1:3" x14ac:dyDescent="0.25">
      <c r="A24" s="1">
        <v>41875</v>
      </c>
      <c r="C24" t="s">
        <v>51</v>
      </c>
    </row>
    <row r="25" spans="1:3" x14ac:dyDescent="0.25">
      <c r="A25" s="1">
        <v>41876</v>
      </c>
      <c r="C25" t="s">
        <v>52</v>
      </c>
    </row>
    <row r="26" spans="1:3" x14ac:dyDescent="0.25">
      <c r="A26" s="1">
        <v>41877</v>
      </c>
      <c r="C26" t="s">
        <v>53</v>
      </c>
    </row>
    <row r="27" spans="1:3" x14ac:dyDescent="0.25">
      <c r="A27" s="1">
        <v>41878</v>
      </c>
      <c r="C27" t="s">
        <v>54</v>
      </c>
    </row>
    <row r="28" spans="1:3" x14ac:dyDescent="0.25">
      <c r="A28" s="1">
        <v>41879</v>
      </c>
      <c r="C28" t="s">
        <v>55</v>
      </c>
    </row>
    <row r="29" spans="1:3" x14ac:dyDescent="0.25">
      <c r="A29" s="1">
        <v>41880</v>
      </c>
      <c r="C29" t="s">
        <v>56</v>
      </c>
    </row>
    <row r="30" spans="1:3" x14ac:dyDescent="0.25">
      <c r="A30" s="1">
        <v>41881</v>
      </c>
    </row>
    <row r="31" spans="1:3" x14ac:dyDescent="0.25">
      <c r="A31" s="1">
        <v>41882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7"/>
  <sheetViews>
    <sheetView workbookViewId="0">
      <selection activeCell="C4" sqref="C4:C18"/>
    </sheetView>
  </sheetViews>
  <sheetFormatPr defaultRowHeight="15" x14ac:dyDescent="0.25"/>
  <cols>
    <col min="2" max="2" width="12.7109375" bestFit="1" customWidth="1"/>
    <col min="3" max="24" width="10.140625" bestFit="1" customWidth="1"/>
  </cols>
  <sheetData>
    <row r="1" spans="1:24" s="1" customFormat="1" x14ac:dyDescent="0.25">
      <c r="C1" s="1">
        <v>41852</v>
      </c>
      <c r="D1" s="1">
        <v>41852</v>
      </c>
      <c r="E1" s="1">
        <v>41853</v>
      </c>
      <c r="F1" s="1">
        <v>41853</v>
      </c>
      <c r="G1" s="1">
        <v>41854</v>
      </c>
      <c r="H1" s="1">
        <v>41854</v>
      </c>
      <c r="I1" s="1">
        <v>41855</v>
      </c>
      <c r="J1" s="1">
        <v>41855</v>
      </c>
      <c r="K1" s="1">
        <v>41856</v>
      </c>
      <c r="L1" s="1">
        <v>41856</v>
      </c>
      <c r="M1" s="1">
        <v>41857</v>
      </c>
      <c r="N1" s="1">
        <v>41857</v>
      </c>
      <c r="O1" s="1">
        <v>41858</v>
      </c>
      <c r="P1" s="1">
        <v>41858</v>
      </c>
      <c r="Q1" s="1">
        <v>41859</v>
      </c>
      <c r="R1" s="1">
        <v>41859</v>
      </c>
      <c r="S1" s="1">
        <v>41860</v>
      </c>
      <c r="T1" s="1">
        <v>41860</v>
      </c>
      <c r="U1" s="1">
        <v>41861</v>
      </c>
      <c r="V1" s="1">
        <v>41861</v>
      </c>
      <c r="W1" s="1">
        <v>41862</v>
      </c>
      <c r="X1" s="1">
        <v>41862</v>
      </c>
    </row>
    <row r="2" spans="1:24" s="1" customFormat="1" x14ac:dyDescent="0.25">
      <c r="C2" s="1" t="str">
        <f>C1&amp;C3</f>
        <v>41852Продажи, руб</v>
      </c>
      <c r="D2" s="1" t="str">
        <f t="shared" ref="D2:X2" si="0">D1&amp;D3</f>
        <v>41852Списания, руб.</v>
      </c>
      <c r="E2" s="1" t="str">
        <f t="shared" si="0"/>
        <v>41853Продажи, руб</v>
      </c>
      <c r="F2" s="1" t="str">
        <f t="shared" si="0"/>
        <v>41853Списания, руб.</v>
      </c>
      <c r="G2" s="1" t="str">
        <f t="shared" si="0"/>
        <v>41854Продажи, руб</v>
      </c>
      <c r="H2" s="1" t="str">
        <f t="shared" si="0"/>
        <v>41854Списания, руб.</v>
      </c>
      <c r="I2" s="1" t="str">
        <f t="shared" si="0"/>
        <v>41855Продажи, руб</v>
      </c>
      <c r="J2" s="1" t="str">
        <f t="shared" si="0"/>
        <v>41855Списания, руб.</v>
      </c>
      <c r="K2" s="1" t="str">
        <f t="shared" si="0"/>
        <v>41856Продажи, руб</v>
      </c>
      <c r="L2" s="1" t="str">
        <f t="shared" si="0"/>
        <v>41856Списания, руб.</v>
      </c>
      <c r="M2" s="1" t="str">
        <f t="shared" si="0"/>
        <v>41857Продажи, руб</v>
      </c>
      <c r="N2" s="1" t="str">
        <f t="shared" si="0"/>
        <v>41857Списания, руб.</v>
      </c>
      <c r="O2" s="1" t="str">
        <f t="shared" si="0"/>
        <v>41858Продажи, руб</v>
      </c>
      <c r="P2" s="1" t="str">
        <f t="shared" si="0"/>
        <v>41858Списания, руб.</v>
      </c>
      <c r="Q2" s="1" t="str">
        <f t="shared" si="0"/>
        <v>41859Продажи, руб</v>
      </c>
      <c r="R2" s="1" t="str">
        <f t="shared" si="0"/>
        <v>41859Списания, руб.</v>
      </c>
      <c r="S2" s="1" t="str">
        <f t="shared" si="0"/>
        <v>41860Продажи, руб</v>
      </c>
      <c r="T2" s="1" t="str">
        <f t="shared" si="0"/>
        <v>41860Списания, руб.</v>
      </c>
      <c r="U2" s="1" t="str">
        <f t="shared" si="0"/>
        <v>41861Продажи, руб</v>
      </c>
      <c r="V2" s="1" t="str">
        <f t="shared" si="0"/>
        <v>41861Списания, руб.</v>
      </c>
      <c r="W2" s="1" t="str">
        <f t="shared" si="0"/>
        <v>41862Продажи, руб</v>
      </c>
      <c r="X2" s="1" t="str">
        <f t="shared" si="0"/>
        <v>41862Списания, руб.</v>
      </c>
    </row>
    <row r="3" spans="1:24" x14ac:dyDescent="0.25">
      <c r="A3" t="s">
        <v>0</v>
      </c>
      <c r="B3" t="s">
        <v>1</v>
      </c>
      <c r="C3" t="s">
        <v>12</v>
      </c>
      <c r="D3" t="s">
        <v>2</v>
      </c>
      <c r="E3" t="s">
        <v>12</v>
      </c>
      <c r="F3" t="s">
        <v>2</v>
      </c>
      <c r="G3" t="s">
        <v>12</v>
      </c>
      <c r="H3" t="s">
        <v>2</v>
      </c>
      <c r="I3" t="s">
        <v>12</v>
      </c>
      <c r="J3" t="s">
        <v>2</v>
      </c>
      <c r="K3" t="s">
        <v>12</v>
      </c>
      <c r="L3" t="s">
        <v>2</v>
      </c>
      <c r="M3" t="s">
        <v>12</v>
      </c>
      <c r="N3" t="s">
        <v>2</v>
      </c>
      <c r="O3" t="s">
        <v>12</v>
      </c>
      <c r="P3" t="s">
        <v>2</v>
      </c>
      <c r="Q3" t="s">
        <v>12</v>
      </c>
      <c r="R3" t="s">
        <v>2</v>
      </c>
      <c r="S3" t="s">
        <v>12</v>
      </c>
      <c r="T3" t="s">
        <v>2</v>
      </c>
      <c r="U3" t="s">
        <v>12</v>
      </c>
      <c r="V3" t="s">
        <v>2</v>
      </c>
      <c r="W3" t="s">
        <v>12</v>
      </c>
      <c r="X3" t="s">
        <v>2</v>
      </c>
    </row>
    <row r="4" spans="1:24" x14ac:dyDescent="0.25">
      <c r="A4" t="s">
        <v>28</v>
      </c>
      <c r="B4" t="s">
        <v>13</v>
      </c>
      <c r="C4">
        <v>2727.7</v>
      </c>
      <c r="D4">
        <v>-17.28</v>
      </c>
      <c r="E4">
        <v>373.73</v>
      </c>
      <c r="F4">
        <v>-3.93</v>
      </c>
      <c r="G4">
        <v>839.1</v>
      </c>
      <c r="H4">
        <v>-11.92</v>
      </c>
      <c r="I4">
        <v>139.72</v>
      </c>
      <c r="J4">
        <v>-228.97</v>
      </c>
      <c r="K4">
        <v>3.7</v>
      </c>
      <c r="L4">
        <v>-983.7</v>
      </c>
      <c r="M4">
        <v>9199.17</v>
      </c>
      <c r="N4">
        <v>-13.3</v>
      </c>
      <c r="O4">
        <v>938.9</v>
      </c>
      <c r="P4">
        <v>-337.7</v>
      </c>
      <c r="Q4">
        <v>7872.2</v>
      </c>
      <c r="R4">
        <v>-779.93</v>
      </c>
      <c r="S4">
        <v>373.9</v>
      </c>
      <c r="T4">
        <v>-719.97</v>
      </c>
      <c r="U4">
        <v>2939.73</v>
      </c>
      <c r="V4">
        <v>-2.72</v>
      </c>
      <c r="W4">
        <v>278.18</v>
      </c>
      <c r="X4">
        <v>-328.78</v>
      </c>
    </row>
    <row r="5" spans="1:24" x14ac:dyDescent="0.25">
      <c r="A5" t="s">
        <v>28</v>
      </c>
      <c r="B5" t="s">
        <v>14</v>
      </c>
      <c r="C5">
        <v>3198.73</v>
      </c>
      <c r="D5">
        <v>-217.3</v>
      </c>
      <c r="E5">
        <v>2793.8</v>
      </c>
      <c r="F5">
        <v>0</v>
      </c>
      <c r="G5">
        <v>2133.37</v>
      </c>
      <c r="H5">
        <v>0</v>
      </c>
      <c r="I5">
        <v>27273.18</v>
      </c>
      <c r="J5">
        <v>-28.7</v>
      </c>
      <c r="K5">
        <v>2317.91</v>
      </c>
      <c r="L5">
        <v>-392.31</v>
      </c>
      <c r="M5">
        <v>2272.37</v>
      </c>
      <c r="N5">
        <v>-272.22000000000003</v>
      </c>
      <c r="O5">
        <v>2773.73</v>
      </c>
      <c r="P5">
        <v>-728.9799999999999</v>
      </c>
      <c r="Q5">
        <v>39237.19</v>
      </c>
      <c r="R5">
        <v>-913</v>
      </c>
      <c r="S5">
        <v>28771.7</v>
      </c>
      <c r="T5">
        <v>-2.1</v>
      </c>
      <c r="U5">
        <v>28739.200000000001</v>
      </c>
      <c r="V5">
        <v>0</v>
      </c>
      <c r="W5">
        <v>7877.33</v>
      </c>
      <c r="X5">
        <v>-32.200000000000003</v>
      </c>
    </row>
    <row r="6" spans="1:24" x14ac:dyDescent="0.25">
      <c r="A6" t="s">
        <v>28</v>
      </c>
      <c r="B6" t="s">
        <v>15</v>
      </c>
      <c r="C6">
        <v>19719.79</v>
      </c>
      <c r="D6">
        <v>-321.3</v>
      </c>
      <c r="E6">
        <v>3937.28</v>
      </c>
      <c r="F6">
        <v>0</v>
      </c>
      <c r="G6">
        <v>132.69999999999999</v>
      </c>
      <c r="H6">
        <v>0</v>
      </c>
      <c r="I6">
        <v>33893.769999999997</v>
      </c>
      <c r="J6">
        <v>-38.979999999999997</v>
      </c>
      <c r="K6">
        <v>1383.78</v>
      </c>
      <c r="L6">
        <v>-973.88</v>
      </c>
      <c r="M6">
        <v>17917.77</v>
      </c>
      <c r="N6">
        <v>-38.979999999999997</v>
      </c>
      <c r="O6">
        <v>18732.29</v>
      </c>
      <c r="P6">
        <v>-387.73</v>
      </c>
      <c r="Q6">
        <v>7977.9</v>
      </c>
      <c r="R6">
        <v>-7.3</v>
      </c>
      <c r="S6">
        <v>19728.3</v>
      </c>
      <c r="T6">
        <v>-197.77</v>
      </c>
      <c r="U6">
        <v>173.71</v>
      </c>
      <c r="V6">
        <v>0</v>
      </c>
      <c r="W6">
        <v>1199.79</v>
      </c>
      <c r="X6">
        <v>-38.979999999999997</v>
      </c>
    </row>
    <row r="7" spans="1:24" x14ac:dyDescent="0.25">
      <c r="A7" t="s">
        <v>28</v>
      </c>
      <c r="B7" t="s">
        <v>16</v>
      </c>
      <c r="C7">
        <v>277.8</v>
      </c>
      <c r="D7">
        <v>-33.21</v>
      </c>
      <c r="E7">
        <v>2813</v>
      </c>
      <c r="F7">
        <v>0</v>
      </c>
      <c r="G7">
        <v>21773.79</v>
      </c>
      <c r="H7">
        <v>0</v>
      </c>
      <c r="I7">
        <v>22827.83</v>
      </c>
      <c r="J7">
        <v>-37.39</v>
      </c>
      <c r="K7">
        <v>23818.2</v>
      </c>
      <c r="L7">
        <v>-71.7</v>
      </c>
      <c r="M7">
        <v>27918</v>
      </c>
      <c r="N7">
        <v>-33.81</v>
      </c>
      <c r="O7">
        <v>29137</v>
      </c>
      <c r="P7">
        <v>-387.29</v>
      </c>
      <c r="Q7">
        <v>113.39</v>
      </c>
      <c r="R7">
        <v>-783.77</v>
      </c>
      <c r="S7">
        <v>3722.11</v>
      </c>
      <c r="T7">
        <v>-81.27</v>
      </c>
      <c r="U7">
        <v>3188.13</v>
      </c>
      <c r="V7">
        <v>0</v>
      </c>
      <c r="W7">
        <v>299.31</v>
      </c>
      <c r="X7">
        <v>-72.3</v>
      </c>
    </row>
    <row r="8" spans="1:24" x14ac:dyDescent="0.25">
      <c r="A8" t="s">
        <v>28</v>
      </c>
      <c r="B8" t="s">
        <v>17</v>
      </c>
      <c r="C8">
        <v>7198.73</v>
      </c>
      <c r="D8">
        <v>-23.97</v>
      </c>
      <c r="E8">
        <v>7838.21</v>
      </c>
      <c r="F8">
        <v>-219.7</v>
      </c>
      <c r="G8">
        <v>1887.3</v>
      </c>
      <c r="H8">
        <v>-73.73</v>
      </c>
      <c r="I8">
        <v>7338.3</v>
      </c>
      <c r="J8">
        <v>-783.37</v>
      </c>
      <c r="K8">
        <v>7377.1</v>
      </c>
      <c r="L8">
        <v>-73.900000000000006</v>
      </c>
      <c r="M8">
        <v>1739.32</v>
      </c>
      <c r="N8">
        <v>-739</v>
      </c>
      <c r="O8">
        <v>7131.37</v>
      </c>
      <c r="P8">
        <v>-73.900000000000006</v>
      </c>
      <c r="Q8">
        <v>77297.77</v>
      </c>
      <c r="R8">
        <v>-29.93</v>
      </c>
      <c r="S8">
        <v>737.37</v>
      </c>
      <c r="T8">
        <v>-73.930000000000007</v>
      </c>
      <c r="U8">
        <v>19188.73</v>
      </c>
      <c r="V8">
        <v>-19.2</v>
      </c>
      <c r="W8">
        <v>7332.13</v>
      </c>
      <c r="X8">
        <v>-88</v>
      </c>
    </row>
    <row r="9" spans="1:24" x14ac:dyDescent="0.25">
      <c r="A9" t="s">
        <v>28</v>
      </c>
      <c r="B9" t="s">
        <v>18</v>
      </c>
      <c r="C9">
        <v>799.91</v>
      </c>
      <c r="D9">
        <v>-373.7</v>
      </c>
      <c r="E9">
        <v>73291.7</v>
      </c>
      <c r="F9">
        <v>-98.81</v>
      </c>
      <c r="G9">
        <v>131.99</v>
      </c>
      <c r="H9">
        <v>-327.2</v>
      </c>
      <c r="I9">
        <v>13938.77</v>
      </c>
      <c r="J9">
        <v>-77.2</v>
      </c>
      <c r="K9">
        <v>178.13</v>
      </c>
      <c r="L9">
        <v>-173.33</v>
      </c>
      <c r="M9">
        <v>3973.23</v>
      </c>
      <c r="N9">
        <v>-2977.31</v>
      </c>
      <c r="O9">
        <v>178.37</v>
      </c>
      <c r="P9">
        <v>-7.93</v>
      </c>
      <c r="Q9">
        <v>73933.3</v>
      </c>
      <c r="R9">
        <v>-933.3</v>
      </c>
      <c r="S9">
        <v>7838.83</v>
      </c>
      <c r="T9">
        <v>-71.8</v>
      </c>
      <c r="U9">
        <v>7139.7</v>
      </c>
      <c r="V9">
        <v>-279.39</v>
      </c>
      <c r="W9">
        <v>127.18</v>
      </c>
      <c r="X9">
        <v>-773.21</v>
      </c>
    </row>
    <row r="10" spans="1:24" x14ac:dyDescent="0.25">
      <c r="A10" t="s">
        <v>28</v>
      </c>
      <c r="B10" t="s">
        <v>19</v>
      </c>
      <c r="C10">
        <v>29737.329999999998</v>
      </c>
      <c r="D10">
        <v>-39.770000000000003</v>
      </c>
      <c r="E10">
        <v>29871.3</v>
      </c>
      <c r="F10">
        <v>0</v>
      </c>
      <c r="G10">
        <v>7313.38</v>
      </c>
      <c r="H10">
        <v>0</v>
      </c>
      <c r="I10">
        <v>2217.9</v>
      </c>
      <c r="J10">
        <v>-7.92</v>
      </c>
      <c r="K10">
        <v>2792.1</v>
      </c>
      <c r="L10">
        <v>-11.33</v>
      </c>
      <c r="M10">
        <v>27228.33</v>
      </c>
      <c r="N10">
        <v>-372.37</v>
      </c>
      <c r="O10">
        <v>3281.1</v>
      </c>
      <c r="P10">
        <v>-33.17</v>
      </c>
      <c r="Q10">
        <v>32293.9</v>
      </c>
      <c r="R10">
        <v>0</v>
      </c>
      <c r="S10">
        <v>33739.699999999997</v>
      </c>
      <c r="T10">
        <v>0</v>
      </c>
      <c r="U10">
        <v>29819</v>
      </c>
      <c r="V10">
        <v>0</v>
      </c>
      <c r="W10">
        <v>27788.83</v>
      </c>
      <c r="X10">
        <v>0</v>
      </c>
    </row>
    <row r="11" spans="1:24" x14ac:dyDescent="0.25">
      <c r="A11" t="s">
        <v>28</v>
      </c>
      <c r="B11" t="s">
        <v>20</v>
      </c>
      <c r="C11">
        <v>3313.7</v>
      </c>
      <c r="D11">
        <v>-7298.9000000000005</v>
      </c>
      <c r="E11">
        <v>3337.73</v>
      </c>
      <c r="F11">
        <v>-3397.37</v>
      </c>
      <c r="G11">
        <v>3327.3</v>
      </c>
      <c r="H11">
        <v>-382.8</v>
      </c>
      <c r="I11">
        <v>721.7</v>
      </c>
      <c r="J11">
        <v>-132.72999999999999</v>
      </c>
      <c r="K11">
        <v>7233.33</v>
      </c>
      <c r="L11">
        <v>-7337.91</v>
      </c>
      <c r="M11">
        <v>73833.289999999994</v>
      </c>
      <c r="N11">
        <v>-7813.82</v>
      </c>
      <c r="O11">
        <v>73892.3</v>
      </c>
      <c r="P11">
        <v>-1927.7</v>
      </c>
      <c r="Q11">
        <v>38339.800000000003</v>
      </c>
      <c r="R11">
        <v>-11.33</v>
      </c>
      <c r="S11">
        <v>37337.17</v>
      </c>
      <c r="T11">
        <v>-37.93</v>
      </c>
      <c r="U11">
        <v>33789.129999999997</v>
      </c>
      <c r="V11">
        <v>-7973.28</v>
      </c>
      <c r="W11">
        <v>17877.900000000001</v>
      </c>
      <c r="X11">
        <v>-3187.33</v>
      </c>
    </row>
    <row r="12" spans="1:24" x14ac:dyDescent="0.25">
      <c r="A12" t="s">
        <v>28</v>
      </c>
      <c r="B12" t="s">
        <v>21</v>
      </c>
      <c r="C12">
        <v>8793.33</v>
      </c>
      <c r="D12">
        <v>0</v>
      </c>
      <c r="E12">
        <v>37772.300000000003</v>
      </c>
      <c r="F12">
        <v>0</v>
      </c>
      <c r="G12">
        <v>39393.1</v>
      </c>
      <c r="H12">
        <v>0</v>
      </c>
      <c r="I12">
        <v>33738</v>
      </c>
      <c r="J12">
        <v>0</v>
      </c>
      <c r="K12">
        <v>73931.179999999993</v>
      </c>
      <c r="L12">
        <v>0</v>
      </c>
      <c r="M12">
        <v>1718.3</v>
      </c>
      <c r="N12">
        <v>-22</v>
      </c>
      <c r="O12">
        <v>11317.27</v>
      </c>
      <c r="P12">
        <v>0</v>
      </c>
      <c r="Q12">
        <v>277.7</v>
      </c>
      <c r="R12">
        <v>0</v>
      </c>
      <c r="S12">
        <v>7117.7</v>
      </c>
      <c r="T12">
        <v>0</v>
      </c>
      <c r="U12">
        <v>19793.310000000001</v>
      </c>
      <c r="V12">
        <v>0</v>
      </c>
      <c r="W12">
        <v>188.33</v>
      </c>
      <c r="X12">
        <v>0</v>
      </c>
    </row>
    <row r="13" spans="1:24" x14ac:dyDescent="0.25">
      <c r="A13" t="s">
        <v>28</v>
      </c>
      <c r="B13" t="s">
        <v>22</v>
      </c>
      <c r="C13">
        <v>397.83</v>
      </c>
      <c r="D13">
        <v>0</v>
      </c>
      <c r="E13">
        <v>278.89999999999998</v>
      </c>
      <c r="F13">
        <v>0</v>
      </c>
      <c r="G13">
        <v>8837.8799999999992</v>
      </c>
      <c r="H13">
        <v>0</v>
      </c>
      <c r="I13">
        <v>87839.31</v>
      </c>
      <c r="J13">
        <v>0</v>
      </c>
      <c r="K13">
        <v>78827.210000000006</v>
      </c>
      <c r="L13">
        <v>-323.81</v>
      </c>
      <c r="M13">
        <v>737.93</v>
      </c>
      <c r="N13">
        <v>-3.73</v>
      </c>
      <c r="O13">
        <v>7738.38</v>
      </c>
      <c r="P13">
        <v>-222</v>
      </c>
      <c r="Q13">
        <v>7738.3</v>
      </c>
      <c r="R13">
        <v>-71.900000000000006</v>
      </c>
      <c r="S13">
        <v>7937.33</v>
      </c>
      <c r="T13">
        <v>0</v>
      </c>
      <c r="U13">
        <v>91989.92</v>
      </c>
      <c r="V13">
        <v>0</v>
      </c>
      <c r="W13">
        <v>7713.23</v>
      </c>
      <c r="X13">
        <v>0</v>
      </c>
    </row>
    <row r="14" spans="1:24" x14ac:dyDescent="0.25">
      <c r="A14" t="s">
        <v>28</v>
      </c>
      <c r="B14" t="s">
        <v>23</v>
      </c>
      <c r="C14">
        <v>2829.71</v>
      </c>
      <c r="D14">
        <v>-378.31</v>
      </c>
      <c r="E14">
        <v>32277.1</v>
      </c>
      <c r="F14">
        <v>0</v>
      </c>
      <c r="G14">
        <v>3777.3</v>
      </c>
      <c r="H14">
        <v>0</v>
      </c>
      <c r="I14">
        <v>387.77</v>
      </c>
      <c r="J14">
        <v>0</v>
      </c>
      <c r="K14">
        <v>38.11</v>
      </c>
      <c r="L14">
        <v>-21.81</v>
      </c>
      <c r="M14">
        <v>3393.13</v>
      </c>
      <c r="N14">
        <v>0</v>
      </c>
      <c r="O14">
        <v>7793.17</v>
      </c>
      <c r="P14">
        <v>0</v>
      </c>
      <c r="Q14">
        <v>2799.2</v>
      </c>
      <c r="R14">
        <v>0</v>
      </c>
      <c r="S14">
        <v>28387.22</v>
      </c>
      <c r="T14">
        <v>0</v>
      </c>
      <c r="U14">
        <v>3712.3</v>
      </c>
      <c r="V14">
        <v>0</v>
      </c>
      <c r="W14">
        <v>7189.3</v>
      </c>
      <c r="X14">
        <v>0</v>
      </c>
    </row>
    <row r="15" spans="1:24" x14ac:dyDescent="0.25">
      <c r="A15" t="s">
        <v>28</v>
      </c>
      <c r="B15" t="s">
        <v>24</v>
      </c>
      <c r="C15">
        <v>19.829999999999998</v>
      </c>
      <c r="D15">
        <v>0</v>
      </c>
      <c r="E15">
        <v>2337.37</v>
      </c>
      <c r="F15">
        <v>0</v>
      </c>
      <c r="G15">
        <v>773.98</v>
      </c>
      <c r="H15">
        <v>0</v>
      </c>
      <c r="I15">
        <v>3171.31</v>
      </c>
      <c r="J15">
        <v>0</v>
      </c>
      <c r="K15">
        <v>798.37</v>
      </c>
      <c r="L15">
        <v>-8.3000000000000007</v>
      </c>
      <c r="M15">
        <v>777</v>
      </c>
      <c r="N15">
        <v>0</v>
      </c>
      <c r="O15">
        <v>7399.97</v>
      </c>
      <c r="P15">
        <v>0</v>
      </c>
      <c r="Q15">
        <v>28377.38</v>
      </c>
      <c r="R15">
        <v>0</v>
      </c>
      <c r="S15">
        <v>2783.77</v>
      </c>
      <c r="T15">
        <v>0</v>
      </c>
      <c r="U15">
        <v>22773.33</v>
      </c>
      <c r="V15">
        <v>0</v>
      </c>
      <c r="W15">
        <v>323.27</v>
      </c>
      <c r="X15">
        <v>0</v>
      </c>
    </row>
    <row r="16" spans="1:24" x14ac:dyDescent="0.25">
      <c r="A16" t="s">
        <v>28</v>
      </c>
      <c r="B16" t="s">
        <v>25</v>
      </c>
      <c r="C16">
        <v>7731.98</v>
      </c>
      <c r="D16">
        <v>0</v>
      </c>
      <c r="E16">
        <v>777</v>
      </c>
      <c r="F16">
        <v>0</v>
      </c>
      <c r="G16">
        <v>713.87</v>
      </c>
      <c r="H16">
        <v>0</v>
      </c>
      <c r="I16">
        <v>32.299999999999997</v>
      </c>
      <c r="J16">
        <v>0</v>
      </c>
      <c r="K16">
        <v>2882.83</v>
      </c>
      <c r="L16">
        <v>-1.8</v>
      </c>
      <c r="M16">
        <v>1137.3</v>
      </c>
      <c r="N16">
        <v>0</v>
      </c>
      <c r="O16">
        <v>33.119999999999997</v>
      </c>
      <c r="P16">
        <v>0</v>
      </c>
      <c r="Q16">
        <v>8237</v>
      </c>
      <c r="R16">
        <v>0</v>
      </c>
      <c r="S16">
        <v>27.7</v>
      </c>
      <c r="T16">
        <v>0</v>
      </c>
      <c r="U16">
        <v>877.79</v>
      </c>
      <c r="V16">
        <v>0</v>
      </c>
      <c r="W16">
        <v>3.7</v>
      </c>
      <c r="X16">
        <v>0</v>
      </c>
    </row>
    <row r="17" spans="1:24" x14ac:dyDescent="0.25">
      <c r="A17" t="s">
        <v>28</v>
      </c>
      <c r="B17" t="s">
        <v>26</v>
      </c>
      <c r="C17">
        <v>23913.88</v>
      </c>
      <c r="D17">
        <v>-273.77999999999997</v>
      </c>
      <c r="E17">
        <v>127.3</v>
      </c>
      <c r="F17">
        <v>-31.9</v>
      </c>
      <c r="G17">
        <v>879.18</v>
      </c>
      <c r="H17">
        <v>-17.38</v>
      </c>
      <c r="I17">
        <v>93973.39</v>
      </c>
      <c r="J17">
        <v>-2711.73</v>
      </c>
      <c r="K17">
        <v>9782.2000000000007</v>
      </c>
      <c r="L17">
        <v>-799.7</v>
      </c>
      <c r="M17">
        <v>9323.98</v>
      </c>
      <c r="N17">
        <v>-33.31</v>
      </c>
      <c r="O17">
        <v>9739.39</v>
      </c>
      <c r="P17">
        <v>-2177.83</v>
      </c>
      <c r="Q17">
        <v>119.77</v>
      </c>
      <c r="R17">
        <v>-233.77</v>
      </c>
      <c r="S17">
        <v>719.3</v>
      </c>
      <c r="T17">
        <v>-321.2</v>
      </c>
      <c r="U17">
        <v>81972.92</v>
      </c>
      <c r="V17">
        <v>-217.73</v>
      </c>
      <c r="W17">
        <v>8793.3700000000008</v>
      </c>
      <c r="X17">
        <v>-31.27</v>
      </c>
    </row>
    <row r="18" spans="1:24" x14ac:dyDescent="0.25">
      <c r="A18" t="s">
        <v>28</v>
      </c>
      <c r="B18" t="s">
        <v>27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-3337.27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25">
      <c r="A19" t="s">
        <v>29</v>
      </c>
      <c r="B19" t="s">
        <v>13</v>
      </c>
      <c r="C19">
        <v>72717.820000000007</v>
      </c>
      <c r="D19">
        <v>-83.31</v>
      </c>
      <c r="E19">
        <v>1372.8</v>
      </c>
      <c r="F19">
        <v>-383.93</v>
      </c>
      <c r="G19">
        <v>7177.82</v>
      </c>
      <c r="H19">
        <v>0</v>
      </c>
      <c r="I19">
        <v>877.81</v>
      </c>
      <c r="J19">
        <v>-87.3</v>
      </c>
      <c r="K19">
        <v>773.17</v>
      </c>
      <c r="L19">
        <v>-832.7</v>
      </c>
      <c r="M19">
        <v>73731.78</v>
      </c>
      <c r="N19">
        <v>-28.3</v>
      </c>
      <c r="O19">
        <v>8729.1</v>
      </c>
      <c r="P19">
        <v>-38.1</v>
      </c>
      <c r="Q19">
        <v>91291.27</v>
      </c>
      <c r="R19">
        <v>-788.7</v>
      </c>
      <c r="S19">
        <v>79212.28</v>
      </c>
      <c r="T19">
        <v>-87.37</v>
      </c>
      <c r="U19">
        <v>713.39</v>
      </c>
      <c r="V19">
        <v>-721.78</v>
      </c>
      <c r="W19">
        <v>87971.99</v>
      </c>
      <c r="X19">
        <v>0</v>
      </c>
    </row>
    <row r="20" spans="1:24" x14ac:dyDescent="0.25">
      <c r="A20" t="s">
        <v>29</v>
      </c>
      <c r="B20" t="s">
        <v>14</v>
      </c>
      <c r="C20">
        <v>79.87</v>
      </c>
      <c r="D20">
        <v>0</v>
      </c>
      <c r="E20">
        <v>873.79</v>
      </c>
      <c r="F20">
        <v>-3.79</v>
      </c>
      <c r="G20">
        <v>779.7</v>
      </c>
      <c r="H20">
        <v>-1.7</v>
      </c>
      <c r="I20">
        <v>2273.1999999999998</v>
      </c>
      <c r="J20">
        <v>-13.2</v>
      </c>
      <c r="K20">
        <v>2827.3</v>
      </c>
      <c r="L20">
        <v>-3137.3</v>
      </c>
      <c r="M20">
        <v>8732.7000000000007</v>
      </c>
      <c r="N20">
        <v>-3837.33</v>
      </c>
      <c r="O20">
        <v>223.73</v>
      </c>
      <c r="P20">
        <v>-73.900000000000006</v>
      </c>
      <c r="Q20">
        <v>213.27</v>
      </c>
      <c r="R20">
        <v>-0.1</v>
      </c>
      <c r="S20">
        <v>713.93</v>
      </c>
      <c r="T20">
        <v>-13.2</v>
      </c>
      <c r="U20">
        <v>939.23</v>
      </c>
      <c r="V20">
        <v>-73.13</v>
      </c>
      <c r="W20">
        <v>8271.98</v>
      </c>
      <c r="X20">
        <v>0</v>
      </c>
    </row>
    <row r="21" spans="1:24" x14ac:dyDescent="0.25">
      <c r="A21" t="s">
        <v>29</v>
      </c>
      <c r="B21" t="s">
        <v>15</v>
      </c>
      <c r="C21">
        <v>3728.7</v>
      </c>
      <c r="D21">
        <v>-31.92</v>
      </c>
      <c r="E21">
        <v>3988.17</v>
      </c>
      <c r="F21">
        <v>0</v>
      </c>
      <c r="G21">
        <v>2732.37</v>
      </c>
      <c r="H21">
        <v>0</v>
      </c>
      <c r="I21">
        <v>3873.31</v>
      </c>
      <c r="J21">
        <v>-911.8</v>
      </c>
      <c r="K21">
        <v>183.38</v>
      </c>
      <c r="L21">
        <v>-287.79000000000002</v>
      </c>
      <c r="M21">
        <v>3897.3</v>
      </c>
      <c r="N21">
        <v>-177.73</v>
      </c>
      <c r="O21">
        <v>1179.7</v>
      </c>
      <c r="P21">
        <v>-33.93</v>
      </c>
      <c r="Q21">
        <v>139.33000000000001</v>
      </c>
      <c r="R21">
        <v>-7838.8</v>
      </c>
      <c r="S21">
        <v>21723.13</v>
      </c>
      <c r="T21">
        <v>0</v>
      </c>
      <c r="U21">
        <v>8777.1</v>
      </c>
      <c r="V21">
        <v>0</v>
      </c>
      <c r="W21">
        <v>179.1</v>
      </c>
      <c r="X21">
        <v>0</v>
      </c>
    </row>
    <row r="22" spans="1:24" x14ac:dyDescent="0.25">
      <c r="A22" t="s">
        <v>29</v>
      </c>
      <c r="B22" t="s">
        <v>16</v>
      </c>
      <c r="C22">
        <v>1777.71</v>
      </c>
      <c r="D22">
        <v>-382.7</v>
      </c>
      <c r="E22">
        <v>8833.2999999999993</v>
      </c>
      <c r="F22">
        <v>-87.38</v>
      </c>
      <c r="G22">
        <v>7.32</v>
      </c>
      <c r="H22">
        <v>-17.89</v>
      </c>
      <c r="I22">
        <v>1337.8</v>
      </c>
      <c r="J22">
        <v>-37.93</v>
      </c>
      <c r="K22">
        <v>3721.72</v>
      </c>
      <c r="L22">
        <v>-33.369999999999997</v>
      </c>
      <c r="M22">
        <v>7989.7</v>
      </c>
      <c r="N22">
        <v>-93</v>
      </c>
      <c r="O22">
        <v>797.73</v>
      </c>
      <c r="P22">
        <v>-187.37</v>
      </c>
      <c r="Q22">
        <v>2327.1799999999998</v>
      </c>
      <c r="R22">
        <v>-71.33</v>
      </c>
      <c r="S22">
        <v>73.11</v>
      </c>
      <c r="T22">
        <v>-7.2</v>
      </c>
      <c r="U22">
        <v>1372.38</v>
      </c>
      <c r="V22">
        <v>-37.9</v>
      </c>
      <c r="W22">
        <v>9187.2199999999993</v>
      </c>
      <c r="X22">
        <v>0</v>
      </c>
    </row>
    <row r="23" spans="1:24" x14ac:dyDescent="0.25">
      <c r="A23" t="s">
        <v>29</v>
      </c>
      <c r="B23" t="s">
        <v>17</v>
      </c>
      <c r="C23">
        <v>3771.9</v>
      </c>
      <c r="D23">
        <v>-899.28</v>
      </c>
      <c r="E23">
        <v>723.9</v>
      </c>
      <c r="F23">
        <v>0</v>
      </c>
      <c r="G23">
        <v>773.19</v>
      </c>
      <c r="H23">
        <v>0</v>
      </c>
      <c r="I23">
        <v>721.8</v>
      </c>
      <c r="J23">
        <v>-73.3</v>
      </c>
      <c r="K23">
        <v>3278.8</v>
      </c>
      <c r="L23">
        <v>-17.77</v>
      </c>
      <c r="M23">
        <v>29772.33</v>
      </c>
      <c r="N23">
        <v>-978.37</v>
      </c>
      <c r="O23">
        <v>2817.9</v>
      </c>
      <c r="P23">
        <v>-2.7</v>
      </c>
      <c r="Q23">
        <v>3387.7</v>
      </c>
      <c r="R23">
        <v>-713.37</v>
      </c>
      <c r="S23">
        <v>237.88</v>
      </c>
      <c r="T23">
        <v>0</v>
      </c>
      <c r="U23">
        <v>21273.11</v>
      </c>
      <c r="V23">
        <v>-227.98</v>
      </c>
      <c r="W23">
        <v>237.17</v>
      </c>
      <c r="X23">
        <v>0</v>
      </c>
    </row>
    <row r="24" spans="1:24" x14ac:dyDescent="0.25">
      <c r="A24" t="s">
        <v>29</v>
      </c>
      <c r="B24" t="s">
        <v>18</v>
      </c>
      <c r="C24">
        <v>38878.18</v>
      </c>
      <c r="D24">
        <v>0</v>
      </c>
      <c r="E24">
        <v>933.92</v>
      </c>
      <c r="F24">
        <v>0</v>
      </c>
      <c r="G24">
        <v>21399.3</v>
      </c>
      <c r="H24">
        <v>0</v>
      </c>
      <c r="I24">
        <v>23817.279999999999</v>
      </c>
      <c r="J24">
        <v>-31.7</v>
      </c>
      <c r="K24">
        <v>2737.32</v>
      </c>
      <c r="L24">
        <v>-9.3699999999999992</v>
      </c>
      <c r="M24">
        <v>232.3</v>
      </c>
      <c r="N24">
        <v>0</v>
      </c>
      <c r="O24">
        <v>2923.79</v>
      </c>
      <c r="P24">
        <v>-72.78</v>
      </c>
      <c r="Q24">
        <v>277.83</v>
      </c>
      <c r="R24">
        <v>-292.10000000000002</v>
      </c>
      <c r="S24">
        <v>2137.6999999999998</v>
      </c>
      <c r="T24">
        <v>0</v>
      </c>
      <c r="U24">
        <v>7233.72</v>
      </c>
      <c r="V24">
        <v>0</v>
      </c>
      <c r="W24">
        <v>7297.3</v>
      </c>
      <c r="X24">
        <v>0</v>
      </c>
    </row>
    <row r="25" spans="1:24" x14ac:dyDescent="0.25">
      <c r="A25" t="s">
        <v>29</v>
      </c>
      <c r="B25" t="s">
        <v>19</v>
      </c>
      <c r="C25">
        <v>122.7</v>
      </c>
      <c r="D25">
        <v>-77.7</v>
      </c>
      <c r="E25">
        <v>877.78</v>
      </c>
      <c r="F25">
        <v>0</v>
      </c>
      <c r="G25">
        <v>7.98</v>
      </c>
      <c r="H25">
        <v>0</v>
      </c>
      <c r="I25">
        <v>7389.2</v>
      </c>
      <c r="J25">
        <v>0</v>
      </c>
      <c r="K25">
        <v>71.900000000000006</v>
      </c>
      <c r="L25">
        <v>-332.1</v>
      </c>
      <c r="M25">
        <v>871.9</v>
      </c>
      <c r="N25">
        <v>0</v>
      </c>
      <c r="O25">
        <v>9373.7199999999993</v>
      </c>
      <c r="P25">
        <v>-82.31</v>
      </c>
      <c r="Q25">
        <v>22779.279999999995</v>
      </c>
      <c r="R25">
        <v>0</v>
      </c>
      <c r="S25">
        <v>7273.73</v>
      </c>
      <c r="T25">
        <v>0</v>
      </c>
      <c r="U25">
        <v>182.1</v>
      </c>
      <c r="V25">
        <v>0</v>
      </c>
      <c r="W25">
        <v>7991.2</v>
      </c>
      <c r="X25">
        <v>0</v>
      </c>
    </row>
    <row r="26" spans="1:24" x14ac:dyDescent="0.25">
      <c r="A26" t="s">
        <v>29</v>
      </c>
      <c r="B26" t="s">
        <v>20</v>
      </c>
      <c r="C26">
        <v>1233.3900000000001</v>
      </c>
      <c r="D26">
        <v>-327.27</v>
      </c>
      <c r="E26">
        <v>7331.7</v>
      </c>
      <c r="F26">
        <v>-1318.78</v>
      </c>
      <c r="G26">
        <v>2977.71</v>
      </c>
      <c r="H26">
        <v>-287.89999999999998</v>
      </c>
      <c r="I26">
        <v>3393.33</v>
      </c>
      <c r="J26">
        <v>-1292.7</v>
      </c>
      <c r="K26">
        <v>1387.77</v>
      </c>
      <c r="L26">
        <v>-33.299999999999997</v>
      </c>
      <c r="M26">
        <v>13787.71</v>
      </c>
      <c r="N26">
        <v>-239</v>
      </c>
      <c r="O26">
        <v>1378.13</v>
      </c>
      <c r="P26">
        <v>-1.8</v>
      </c>
      <c r="Q26">
        <v>1738.29</v>
      </c>
      <c r="R26">
        <v>-2733.3</v>
      </c>
      <c r="S26">
        <v>3278.79</v>
      </c>
      <c r="T26">
        <v>-777.93</v>
      </c>
      <c r="U26">
        <v>27772.33</v>
      </c>
      <c r="V26">
        <v>-78.2</v>
      </c>
      <c r="W26">
        <v>1787.38</v>
      </c>
      <c r="X26">
        <v>0</v>
      </c>
    </row>
    <row r="27" spans="1:24" x14ac:dyDescent="0.25">
      <c r="A27" t="s">
        <v>29</v>
      </c>
      <c r="B27" t="s">
        <v>21</v>
      </c>
      <c r="C27">
        <v>31138.77</v>
      </c>
      <c r="D27">
        <v>-3</v>
      </c>
      <c r="E27">
        <v>29777.78</v>
      </c>
      <c r="F27">
        <v>0</v>
      </c>
      <c r="G27">
        <v>21333.87</v>
      </c>
      <c r="H27">
        <v>0</v>
      </c>
      <c r="I27">
        <v>2977.9</v>
      </c>
      <c r="J27">
        <v>0</v>
      </c>
      <c r="K27">
        <v>32783.18</v>
      </c>
      <c r="L27">
        <v>0</v>
      </c>
      <c r="M27">
        <v>373.9</v>
      </c>
      <c r="N27">
        <v>0</v>
      </c>
      <c r="O27">
        <v>3983.8</v>
      </c>
      <c r="P27">
        <v>0</v>
      </c>
      <c r="Q27">
        <v>3378.88</v>
      </c>
      <c r="R27">
        <v>0</v>
      </c>
      <c r="S27">
        <v>3293.22</v>
      </c>
      <c r="T27">
        <v>0</v>
      </c>
      <c r="U27">
        <v>27713.38</v>
      </c>
      <c r="V27">
        <v>0</v>
      </c>
      <c r="W27">
        <v>33889.980000000003</v>
      </c>
      <c r="X27">
        <v>0</v>
      </c>
    </row>
    <row r="28" spans="1:24" x14ac:dyDescent="0.25">
      <c r="A28" t="s">
        <v>29</v>
      </c>
      <c r="B28" t="s">
        <v>22</v>
      </c>
      <c r="C28">
        <v>81837.19</v>
      </c>
      <c r="D28">
        <v>-37.33</v>
      </c>
      <c r="E28">
        <v>732.13</v>
      </c>
      <c r="F28">
        <v>0</v>
      </c>
      <c r="G28">
        <v>7973.91</v>
      </c>
      <c r="H28">
        <v>0</v>
      </c>
      <c r="I28">
        <v>719.31</v>
      </c>
      <c r="J28">
        <v>-27</v>
      </c>
      <c r="K28">
        <v>7389.37</v>
      </c>
      <c r="L28">
        <v>-39.33</v>
      </c>
      <c r="M28">
        <v>738.9</v>
      </c>
      <c r="N28">
        <v>-2379.37</v>
      </c>
      <c r="O28">
        <v>3383.72</v>
      </c>
      <c r="P28">
        <v>-211.38</v>
      </c>
      <c r="Q28">
        <v>7937.2</v>
      </c>
      <c r="R28">
        <v>0</v>
      </c>
      <c r="S28">
        <v>77117.3</v>
      </c>
      <c r="T28">
        <v>0</v>
      </c>
      <c r="U28">
        <v>731.89</v>
      </c>
      <c r="V28">
        <v>0</v>
      </c>
      <c r="W28">
        <v>37791.199999999997</v>
      </c>
      <c r="X28">
        <v>0</v>
      </c>
    </row>
    <row r="29" spans="1:24" x14ac:dyDescent="0.25">
      <c r="A29" t="s">
        <v>29</v>
      </c>
      <c r="B29" t="s">
        <v>23</v>
      </c>
      <c r="C29">
        <v>3313.33</v>
      </c>
      <c r="D29">
        <v>0</v>
      </c>
      <c r="E29">
        <v>9938.2999999999993</v>
      </c>
      <c r="F29">
        <v>0</v>
      </c>
      <c r="G29">
        <v>2992.89</v>
      </c>
      <c r="H29">
        <v>0</v>
      </c>
      <c r="I29">
        <v>731.7</v>
      </c>
      <c r="J29">
        <v>0</v>
      </c>
      <c r="K29">
        <v>3781.33</v>
      </c>
      <c r="L29">
        <v>0</v>
      </c>
      <c r="M29">
        <v>22173.27</v>
      </c>
      <c r="N29">
        <v>-27.8</v>
      </c>
      <c r="O29">
        <v>37.32</v>
      </c>
      <c r="P29">
        <v>-33</v>
      </c>
      <c r="Q29">
        <v>7182.91</v>
      </c>
      <c r="R29">
        <v>0</v>
      </c>
      <c r="S29">
        <v>7938.9700000000012</v>
      </c>
      <c r="T29">
        <v>0</v>
      </c>
      <c r="U29">
        <v>1997.2</v>
      </c>
      <c r="V29">
        <v>0</v>
      </c>
      <c r="W29">
        <v>723.7</v>
      </c>
      <c r="X29">
        <v>0</v>
      </c>
    </row>
    <row r="30" spans="1:24" x14ac:dyDescent="0.25">
      <c r="A30" t="s">
        <v>29</v>
      </c>
      <c r="B30" t="s">
        <v>24</v>
      </c>
      <c r="C30">
        <v>3791.31</v>
      </c>
      <c r="D30">
        <v>0</v>
      </c>
      <c r="E30">
        <v>188.1</v>
      </c>
      <c r="F30">
        <v>0</v>
      </c>
      <c r="G30">
        <v>181.72</v>
      </c>
      <c r="H30">
        <v>0</v>
      </c>
      <c r="I30">
        <v>3939.73</v>
      </c>
      <c r="J30">
        <v>0</v>
      </c>
      <c r="K30">
        <v>832.73</v>
      </c>
      <c r="L30">
        <v>0</v>
      </c>
      <c r="M30">
        <v>977.91</v>
      </c>
      <c r="N30">
        <v>0</v>
      </c>
      <c r="O30">
        <v>7771.33</v>
      </c>
      <c r="P30">
        <v>-99.7</v>
      </c>
      <c r="Q30">
        <v>27.31</v>
      </c>
      <c r="R30">
        <v>0</v>
      </c>
      <c r="S30">
        <v>733.7</v>
      </c>
      <c r="T30">
        <v>0</v>
      </c>
      <c r="U30">
        <v>377.9</v>
      </c>
      <c r="V30">
        <v>0</v>
      </c>
      <c r="W30">
        <v>3138.3</v>
      </c>
      <c r="X30">
        <v>0</v>
      </c>
    </row>
    <row r="31" spans="1:24" x14ac:dyDescent="0.25">
      <c r="A31" t="s">
        <v>29</v>
      </c>
      <c r="B31" t="s">
        <v>25</v>
      </c>
      <c r="C31">
        <v>812.13</v>
      </c>
      <c r="D31">
        <v>0</v>
      </c>
      <c r="E31">
        <v>133.30000000000001</v>
      </c>
      <c r="F31">
        <v>0</v>
      </c>
      <c r="G31">
        <v>197</v>
      </c>
      <c r="H31">
        <v>0</v>
      </c>
      <c r="I31">
        <v>8897.7800000000007</v>
      </c>
      <c r="J31">
        <v>0</v>
      </c>
      <c r="K31">
        <v>9872.98</v>
      </c>
      <c r="L31">
        <v>0</v>
      </c>
      <c r="M31">
        <v>8731.8799999999992</v>
      </c>
      <c r="N31">
        <v>0</v>
      </c>
      <c r="O31">
        <v>299.93</v>
      </c>
      <c r="P31">
        <v>0</v>
      </c>
      <c r="Q31">
        <v>7913.38</v>
      </c>
      <c r="R31">
        <v>0</v>
      </c>
      <c r="S31">
        <v>3317.83</v>
      </c>
      <c r="T31">
        <v>0</v>
      </c>
      <c r="U31">
        <v>333.27</v>
      </c>
      <c r="V31">
        <v>0</v>
      </c>
      <c r="W31">
        <v>9877.7999999999993</v>
      </c>
      <c r="X31">
        <v>0</v>
      </c>
    </row>
    <row r="32" spans="1:24" x14ac:dyDescent="0.25">
      <c r="A32" t="s">
        <v>29</v>
      </c>
      <c r="B32" t="s">
        <v>26</v>
      </c>
      <c r="C32">
        <v>3317.9</v>
      </c>
      <c r="D32">
        <v>-87.3</v>
      </c>
      <c r="E32">
        <v>21387.32</v>
      </c>
      <c r="F32">
        <v>-33.9</v>
      </c>
      <c r="G32">
        <v>27333.3</v>
      </c>
      <c r="H32">
        <v>-7.7</v>
      </c>
      <c r="I32">
        <v>7973.3</v>
      </c>
      <c r="J32">
        <v>-773.33</v>
      </c>
      <c r="K32">
        <v>77231.72</v>
      </c>
      <c r="L32">
        <v>-83.8</v>
      </c>
      <c r="M32">
        <v>3791.77</v>
      </c>
      <c r="N32">
        <v>-997.37</v>
      </c>
      <c r="O32">
        <v>779.87</v>
      </c>
      <c r="P32">
        <v>-839.37999999999965</v>
      </c>
      <c r="Q32">
        <v>71379.7</v>
      </c>
      <c r="R32">
        <v>-397.3</v>
      </c>
      <c r="S32">
        <v>373.9</v>
      </c>
      <c r="T32">
        <v>-787.73</v>
      </c>
      <c r="U32">
        <v>2272.27</v>
      </c>
      <c r="V32">
        <v>-293.7</v>
      </c>
      <c r="W32">
        <v>71398.100000000006</v>
      </c>
      <c r="X32">
        <v>0</v>
      </c>
    </row>
    <row r="33" spans="1:24" x14ac:dyDescent="0.25">
      <c r="A33" t="s">
        <v>29</v>
      </c>
      <c r="B33" t="s">
        <v>27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-219.7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x14ac:dyDescent="0.25">
      <c r="A34" t="s">
        <v>30</v>
      </c>
      <c r="B34" t="s">
        <v>13</v>
      </c>
      <c r="C34">
        <v>22792.32</v>
      </c>
      <c r="D34">
        <v>-377.72</v>
      </c>
      <c r="E34">
        <v>77792.39</v>
      </c>
      <c r="F34">
        <v>-31.3</v>
      </c>
      <c r="G34">
        <v>7338.37</v>
      </c>
      <c r="H34">
        <v>-77.8</v>
      </c>
      <c r="I34">
        <v>8933.1</v>
      </c>
      <c r="J34">
        <v>-2.13</v>
      </c>
      <c r="K34">
        <v>7183.98</v>
      </c>
      <c r="L34">
        <v>-289</v>
      </c>
      <c r="M34">
        <v>79233.38</v>
      </c>
      <c r="N34">
        <v>-227.3</v>
      </c>
      <c r="O34">
        <v>92779.79</v>
      </c>
      <c r="P34">
        <v>-38.869999999999997</v>
      </c>
      <c r="Q34">
        <v>2797.3</v>
      </c>
      <c r="R34">
        <v>-383.39</v>
      </c>
      <c r="S34">
        <v>78738.7</v>
      </c>
      <c r="T34">
        <v>-712.7</v>
      </c>
      <c r="U34">
        <v>3393.3</v>
      </c>
      <c r="V34">
        <v>-37.32</v>
      </c>
      <c r="W34">
        <v>31777.72</v>
      </c>
      <c r="X34">
        <v>-27.3</v>
      </c>
    </row>
    <row r="35" spans="1:24" x14ac:dyDescent="0.25">
      <c r="A35" t="s">
        <v>30</v>
      </c>
      <c r="B35" t="s">
        <v>14</v>
      </c>
      <c r="C35">
        <v>878.88</v>
      </c>
      <c r="D35">
        <v>-277.3</v>
      </c>
      <c r="E35">
        <v>7798.28</v>
      </c>
      <c r="F35">
        <v>-278.99</v>
      </c>
      <c r="G35">
        <v>331.82</v>
      </c>
      <c r="H35">
        <v>-73.900000000000006</v>
      </c>
      <c r="I35">
        <v>3777.92</v>
      </c>
      <c r="J35">
        <v>-27.13</v>
      </c>
      <c r="K35">
        <v>32922.33</v>
      </c>
      <c r="L35">
        <v>-23.98</v>
      </c>
      <c r="M35">
        <v>7977.77</v>
      </c>
      <c r="N35">
        <v>-229.73</v>
      </c>
      <c r="O35">
        <v>399.11</v>
      </c>
      <c r="P35">
        <v>-98.71</v>
      </c>
      <c r="Q35">
        <v>8383.2999999999993</v>
      </c>
      <c r="R35">
        <v>-93.13</v>
      </c>
      <c r="S35">
        <v>7918.13</v>
      </c>
      <c r="T35">
        <v>-0.87</v>
      </c>
      <c r="U35">
        <v>17789.79</v>
      </c>
      <c r="V35">
        <v>-7.8</v>
      </c>
      <c r="W35">
        <v>1378.19</v>
      </c>
      <c r="X35">
        <v>-98.71</v>
      </c>
    </row>
    <row r="36" spans="1:24" x14ac:dyDescent="0.25">
      <c r="A36" t="s">
        <v>30</v>
      </c>
      <c r="B36" t="s">
        <v>15</v>
      </c>
      <c r="C36">
        <v>287.37</v>
      </c>
      <c r="D36">
        <v>-31.22</v>
      </c>
      <c r="E36">
        <v>3382.7</v>
      </c>
      <c r="F36">
        <v>-32.39</v>
      </c>
      <c r="G36">
        <v>9793.2199999999993</v>
      </c>
      <c r="H36">
        <v>-77.900000000000006</v>
      </c>
      <c r="I36">
        <v>718.7</v>
      </c>
      <c r="J36">
        <v>-93.7</v>
      </c>
      <c r="K36">
        <v>9872.2999999999993</v>
      </c>
      <c r="L36">
        <v>-123.77</v>
      </c>
      <c r="M36">
        <v>97211.32</v>
      </c>
      <c r="N36">
        <v>-1.33</v>
      </c>
      <c r="O36">
        <v>337.92</v>
      </c>
      <c r="P36">
        <v>-1.73</v>
      </c>
      <c r="Q36">
        <v>3773.37</v>
      </c>
      <c r="R36">
        <v>0</v>
      </c>
      <c r="S36">
        <v>8729.2999999999993</v>
      </c>
      <c r="T36">
        <v>-8.6999999999999993</v>
      </c>
      <c r="U36">
        <v>93.3</v>
      </c>
      <c r="V36">
        <v>-23.78</v>
      </c>
      <c r="W36">
        <v>9183.82</v>
      </c>
      <c r="X36">
        <v>-37.270000000000003</v>
      </c>
    </row>
    <row r="37" spans="1:24" x14ac:dyDescent="0.25">
      <c r="A37" t="s">
        <v>30</v>
      </c>
      <c r="B37" t="s">
        <v>16</v>
      </c>
      <c r="C37">
        <v>18131.7</v>
      </c>
      <c r="D37">
        <v>-9.89</v>
      </c>
      <c r="E37">
        <v>1777.1899999999</v>
      </c>
      <c r="F37">
        <v>-331.79</v>
      </c>
      <c r="G37">
        <v>39313.699999999997</v>
      </c>
      <c r="H37">
        <v>-339.1</v>
      </c>
      <c r="I37">
        <v>3881.23</v>
      </c>
      <c r="J37">
        <v>-377.13</v>
      </c>
      <c r="K37">
        <v>33372.300000000003</v>
      </c>
      <c r="L37">
        <v>-31.1</v>
      </c>
      <c r="M37">
        <v>39721.199999999997</v>
      </c>
      <c r="N37">
        <v>-31.81</v>
      </c>
      <c r="O37">
        <v>73219.199999999997</v>
      </c>
      <c r="P37">
        <v>-39.299999999999997</v>
      </c>
      <c r="Q37">
        <v>377.8</v>
      </c>
      <c r="R37">
        <v>-38.97</v>
      </c>
      <c r="S37">
        <v>71138.12</v>
      </c>
      <c r="T37">
        <v>-13.7</v>
      </c>
      <c r="U37">
        <v>7331</v>
      </c>
      <c r="V37">
        <v>-73.39</v>
      </c>
      <c r="W37">
        <v>3798.9</v>
      </c>
      <c r="X37">
        <v>-81.27</v>
      </c>
    </row>
    <row r="38" spans="1:24" x14ac:dyDescent="0.25">
      <c r="A38" t="s">
        <v>30</v>
      </c>
      <c r="B38" t="s">
        <v>17</v>
      </c>
      <c r="C38">
        <v>13713.33</v>
      </c>
      <c r="D38">
        <v>0</v>
      </c>
      <c r="E38">
        <v>93898.7</v>
      </c>
      <c r="F38">
        <v>-287.89999999999998</v>
      </c>
      <c r="G38">
        <v>888.22</v>
      </c>
      <c r="H38">
        <v>-21.81</v>
      </c>
      <c r="I38">
        <v>98837.1</v>
      </c>
      <c r="J38">
        <v>-288.2</v>
      </c>
      <c r="K38">
        <v>9883.1</v>
      </c>
      <c r="L38">
        <v>-339.12</v>
      </c>
      <c r="M38">
        <v>97387.37</v>
      </c>
      <c r="N38">
        <v>-339.77</v>
      </c>
      <c r="O38">
        <v>193.78</v>
      </c>
      <c r="P38">
        <v>-29.83</v>
      </c>
      <c r="Q38">
        <v>17.2</v>
      </c>
      <c r="R38">
        <v>-23.73</v>
      </c>
      <c r="S38">
        <v>98283.81</v>
      </c>
      <c r="T38">
        <v>-3.7</v>
      </c>
      <c r="U38">
        <v>833.11</v>
      </c>
      <c r="V38">
        <v>-87.79</v>
      </c>
      <c r="W38">
        <v>37189.699999999997</v>
      </c>
      <c r="X38">
        <v>-971.32</v>
      </c>
    </row>
    <row r="39" spans="1:24" x14ac:dyDescent="0.25">
      <c r="A39" t="s">
        <v>30</v>
      </c>
      <c r="B39" t="s">
        <v>18</v>
      </c>
      <c r="C39">
        <v>98772</v>
      </c>
      <c r="D39">
        <v>-312.33</v>
      </c>
      <c r="E39">
        <v>7793.83</v>
      </c>
      <c r="F39">
        <v>0</v>
      </c>
      <c r="G39">
        <v>39178.730000000003</v>
      </c>
      <c r="H39">
        <v>-72.709999999999994</v>
      </c>
      <c r="I39">
        <v>73317.83</v>
      </c>
      <c r="J39">
        <v>-3.72</v>
      </c>
      <c r="K39">
        <v>38973.78</v>
      </c>
      <c r="L39">
        <v>-329.3</v>
      </c>
      <c r="M39">
        <v>839.91</v>
      </c>
      <c r="N39">
        <v>-221.8</v>
      </c>
      <c r="O39">
        <v>88392.1</v>
      </c>
      <c r="P39">
        <v>-112.7</v>
      </c>
      <c r="Q39">
        <v>2373.7800000000002</v>
      </c>
      <c r="R39">
        <v>-117.9</v>
      </c>
      <c r="S39">
        <v>83299</v>
      </c>
      <c r="T39">
        <v>-738.83</v>
      </c>
      <c r="U39">
        <v>7877.3</v>
      </c>
      <c r="V39">
        <v>0</v>
      </c>
      <c r="W39">
        <v>1738.88</v>
      </c>
      <c r="X39">
        <v>-183.3</v>
      </c>
    </row>
    <row r="40" spans="1:24" x14ac:dyDescent="0.25">
      <c r="A40" t="s">
        <v>30</v>
      </c>
      <c r="B40" t="s">
        <v>19</v>
      </c>
      <c r="C40">
        <v>73.37</v>
      </c>
      <c r="D40">
        <v>-77.319999999999993</v>
      </c>
      <c r="E40">
        <v>37777.699999999997</v>
      </c>
      <c r="F40">
        <v>-89.1</v>
      </c>
      <c r="G40">
        <v>1387.32</v>
      </c>
      <c r="H40">
        <v>-8.32</v>
      </c>
      <c r="I40">
        <v>1273.72</v>
      </c>
      <c r="J40">
        <v>-17.8</v>
      </c>
      <c r="K40">
        <v>38883.32</v>
      </c>
      <c r="L40">
        <v>-39.299999999999997</v>
      </c>
      <c r="M40">
        <v>331.77</v>
      </c>
      <c r="N40">
        <v>-3.97</v>
      </c>
      <c r="O40">
        <v>7233</v>
      </c>
      <c r="P40">
        <v>-81.13</v>
      </c>
      <c r="Q40">
        <v>7899.2</v>
      </c>
      <c r="R40">
        <v>-37.81</v>
      </c>
      <c r="S40">
        <v>1921.18</v>
      </c>
      <c r="T40">
        <v>-77.31</v>
      </c>
      <c r="U40">
        <v>37731.800000000003</v>
      </c>
      <c r="V40">
        <v>-88.73</v>
      </c>
      <c r="W40">
        <v>29132.3</v>
      </c>
      <c r="X40">
        <v>-373.2</v>
      </c>
    </row>
    <row r="41" spans="1:24" x14ac:dyDescent="0.25">
      <c r="A41" t="s">
        <v>30</v>
      </c>
      <c r="B41" t="s">
        <v>20</v>
      </c>
      <c r="C41">
        <v>737.8</v>
      </c>
      <c r="D41">
        <v>-1728.23</v>
      </c>
      <c r="E41">
        <v>8779.7000000000007</v>
      </c>
      <c r="F41">
        <v>-1273.23</v>
      </c>
      <c r="G41">
        <v>7398.37</v>
      </c>
      <c r="H41">
        <v>-723.1</v>
      </c>
      <c r="I41">
        <v>7931.27</v>
      </c>
      <c r="J41">
        <v>-7333.7800000000007</v>
      </c>
      <c r="K41">
        <v>7831.39</v>
      </c>
      <c r="L41">
        <v>-77.8</v>
      </c>
      <c r="M41">
        <v>7293</v>
      </c>
      <c r="N41">
        <v>-333.38</v>
      </c>
      <c r="O41">
        <v>878.79</v>
      </c>
      <c r="P41">
        <v>-381.2</v>
      </c>
      <c r="Q41">
        <v>8773.1</v>
      </c>
      <c r="R41">
        <v>-391.38</v>
      </c>
      <c r="S41">
        <v>8783.83</v>
      </c>
      <c r="T41">
        <v>-373.9</v>
      </c>
      <c r="U41">
        <v>3932.32</v>
      </c>
      <c r="V41">
        <v>-333.33</v>
      </c>
      <c r="W41">
        <v>78392.179999999993</v>
      </c>
      <c r="X41">
        <v>-328.7</v>
      </c>
    </row>
    <row r="42" spans="1:24" x14ac:dyDescent="0.25">
      <c r="A42" t="s">
        <v>30</v>
      </c>
      <c r="B42" t="s">
        <v>21</v>
      </c>
      <c r="C42">
        <v>72813.73</v>
      </c>
      <c r="D42">
        <v>0</v>
      </c>
      <c r="E42">
        <v>1332.2</v>
      </c>
      <c r="F42">
        <v>0</v>
      </c>
      <c r="G42">
        <v>7721.3</v>
      </c>
      <c r="H42">
        <v>0</v>
      </c>
      <c r="I42">
        <v>118</v>
      </c>
      <c r="J42">
        <v>0</v>
      </c>
      <c r="K42">
        <v>7387.2</v>
      </c>
      <c r="L42">
        <v>0</v>
      </c>
      <c r="M42">
        <v>3193.38</v>
      </c>
      <c r="N42">
        <v>0</v>
      </c>
      <c r="O42">
        <v>739.7</v>
      </c>
      <c r="P42">
        <v>0</v>
      </c>
      <c r="Q42">
        <v>189.32</v>
      </c>
      <c r="R42">
        <v>-78.73</v>
      </c>
      <c r="S42">
        <v>9129.81</v>
      </c>
      <c r="T42">
        <v>-7.7</v>
      </c>
      <c r="U42">
        <v>793.73</v>
      </c>
      <c r="V42">
        <v>0</v>
      </c>
      <c r="W42">
        <v>33977.79</v>
      </c>
      <c r="X42">
        <v>0</v>
      </c>
    </row>
    <row r="43" spans="1:24" x14ac:dyDescent="0.25">
      <c r="A43" t="s">
        <v>30</v>
      </c>
      <c r="B43" t="s">
        <v>22</v>
      </c>
      <c r="C43">
        <v>877.92</v>
      </c>
      <c r="D43">
        <v>-8.6999999999999993</v>
      </c>
      <c r="E43">
        <v>7778.11</v>
      </c>
      <c r="F43">
        <v>-88.8</v>
      </c>
      <c r="G43">
        <v>21732.38</v>
      </c>
      <c r="H43">
        <v>-21.3</v>
      </c>
      <c r="I43">
        <v>17.38</v>
      </c>
      <c r="J43">
        <v>-72.22</v>
      </c>
      <c r="K43">
        <v>778.71</v>
      </c>
      <c r="L43">
        <v>-279.88</v>
      </c>
      <c r="M43">
        <v>333.77</v>
      </c>
      <c r="N43">
        <v>-8.7200000000000006</v>
      </c>
      <c r="O43">
        <v>93237.91</v>
      </c>
      <c r="P43">
        <v>-17.2</v>
      </c>
      <c r="Q43">
        <v>7332.2</v>
      </c>
      <c r="R43">
        <v>-3.7</v>
      </c>
      <c r="S43">
        <v>23723.3</v>
      </c>
      <c r="T43">
        <v>-22.71</v>
      </c>
      <c r="U43">
        <v>9391.2999999999993</v>
      </c>
      <c r="V43">
        <v>-33.729999999999997</v>
      </c>
      <c r="W43">
        <v>7173.19</v>
      </c>
      <c r="X43">
        <v>-89.9</v>
      </c>
    </row>
    <row r="44" spans="1:24" x14ac:dyDescent="0.25">
      <c r="A44" t="s">
        <v>30</v>
      </c>
      <c r="B44" t="s">
        <v>23</v>
      </c>
      <c r="C44">
        <v>3197.33</v>
      </c>
      <c r="D44">
        <v>-197.12</v>
      </c>
      <c r="E44">
        <v>3778.79</v>
      </c>
      <c r="F44">
        <v>0</v>
      </c>
      <c r="G44">
        <v>7812.1</v>
      </c>
      <c r="H44">
        <v>-2.71</v>
      </c>
      <c r="I44">
        <v>3329.3</v>
      </c>
      <c r="J44">
        <v>-77.7</v>
      </c>
      <c r="K44">
        <v>33813.300000000003</v>
      </c>
      <c r="L44">
        <v>0</v>
      </c>
      <c r="M44">
        <v>7333.17</v>
      </c>
      <c r="N44">
        <v>-71.37</v>
      </c>
      <c r="O44">
        <v>73779.89</v>
      </c>
      <c r="P44">
        <v>-13.7</v>
      </c>
      <c r="Q44">
        <v>38232.39</v>
      </c>
      <c r="R44">
        <v>0</v>
      </c>
      <c r="S44">
        <v>32777.17</v>
      </c>
      <c r="T44">
        <v>0</v>
      </c>
      <c r="U44">
        <v>7738.77</v>
      </c>
      <c r="V44">
        <v>-93</v>
      </c>
      <c r="W44">
        <v>71833.73</v>
      </c>
      <c r="X44">
        <v>0</v>
      </c>
    </row>
    <row r="45" spans="1:24" x14ac:dyDescent="0.25">
      <c r="A45" t="s">
        <v>30</v>
      </c>
      <c r="B45" t="s">
        <v>24</v>
      </c>
      <c r="C45">
        <v>7333.87</v>
      </c>
      <c r="D45">
        <v>-89.72</v>
      </c>
      <c r="E45">
        <v>17773.3</v>
      </c>
      <c r="F45">
        <v>0</v>
      </c>
      <c r="G45">
        <v>132.9</v>
      </c>
      <c r="H45">
        <v>-77.23</v>
      </c>
      <c r="I45">
        <v>3739.7</v>
      </c>
      <c r="J45">
        <v>-32.799999999999997</v>
      </c>
      <c r="K45">
        <v>39922.730000000003</v>
      </c>
      <c r="L45">
        <v>-2.27</v>
      </c>
      <c r="M45">
        <v>3387</v>
      </c>
      <c r="N45">
        <v>-7.27</v>
      </c>
      <c r="O45">
        <v>3777.33</v>
      </c>
      <c r="P45">
        <v>-837.37</v>
      </c>
      <c r="Q45">
        <v>717.78</v>
      </c>
      <c r="R45">
        <v>0</v>
      </c>
      <c r="S45">
        <v>1719.39</v>
      </c>
      <c r="T45">
        <v>0</v>
      </c>
      <c r="U45">
        <v>33.770000000000003</v>
      </c>
      <c r="V45">
        <v>-29.73</v>
      </c>
      <c r="W45">
        <v>2939.99</v>
      </c>
      <c r="X45">
        <v>-39.700000000000003</v>
      </c>
    </row>
    <row r="46" spans="1:24" x14ac:dyDescent="0.25">
      <c r="A46" t="s">
        <v>30</v>
      </c>
      <c r="B46" t="s">
        <v>25</v>
      </c>
      <c r="C46">
        <v>3312.71</v>
      </c>
      <c r="D46">
        <v>-13.73</v>
      </c>
      <c r="E46">
        <v>3831.38</v>
      </c>
      <c r="F46">
        <v>0</v>
      </c>
      <c r="G46">
        <v>378.37</v>
      </c>
      <c r="H46">
        <v>-22.21</v>
      </c>
      <c r="I46">
        <v>3119.88</v>
      </c>
      <c r="J46">
        <v>0</v>
      </c>
      <c r="K46">
        <v>337.8</v>
      </c>
      <c r="L46">
        <v>-27</v>
      </c>
      <c r="M46">
        <v>37887.379999999997</v>
      </c>
      <c r="N46">
        <v>0</v>
      </c>
      <c r="O46">
        <v>13711.12</v>
      </c>
      <c r="P46">
        <v>-381.39</v>
      </c>
      <c r="Q46">
        <v>782.7</v>
      </c>
      <c r="R46">
        <v>0</v>
      </c>
      <c r="S46">
        <v>39822.700000000004</v>
      </c>
      <c r="T46">
        <v>0</v>
      </c>
      <c r="U46">
        <v>28.33</v>
      </c>
      <c r="V46">
        <v>0</v>
      </c>
      <c r="W46">
        <v>3873.97</v>
      </c>
      <c r="X46">
        <v>-7.9</v>
      </c>
    </row>
    <row r="47" spans="1:24" x14ac:dyDescent="0.25">
      <c r="A47" t="s">
        <v>30</v>
      </c>
      <c r="B47" t="s">
        <v>26</v>
      </c>
      <c r="C47">
        <v>83379.33</v>
      </c>
      <c r="D47">
        <v>-37.700000000000003</v>
      </c>
      <c r="E47">
        <v>19992.77</v>
      </c>
      <c r="F47">
        <v>-13.73</v>
      </c>
      <c r="G47">
        <v>27733.71</v>
      </c>
      <c r="H47">
        <v>-83.37</v>
      </c>
      <c r="I47">
        <v>317.33</v>
      </c>
      <c r="J47">
        <v>-272.12</v>
      </c>
      <c r="K47">
        <v>1713</v>
      </c>
      <c r="L47">
        <v>-273.72000000000003</v>
      </c>
      <c r="M47">
        <v>13.27</v>
      </c>
      <c r="N47">
        <v>-98.91</v>
      </c>
      <c r="O47">
        <v>33773</v>
      </c>
      <c r="P47">
        <v>-93.7</v>
      </c>
      <c r="Q47">
        <v>972.32</v>
      </c>
      <c r="R47">
        <v>-2721.37</v>
      </c>
      <c r="S47">
        <v>1999.22</v>
      </c>
      <c r="T47">
        <v>-729.88</v>
      </c>
      <c r="U47">
        <v>2298.8000000000002</v>
      </c>
      <c r="V47">
        <v>-3.18</v>
      </c>
      <c r="W47">
        <v>99393.39</v>
      </c>
      <c r="X47">
        <v>-377.3</v>
      </c>
    </row>
    <row r="48" spans="1:24" x14ac:dyDescent="0.25">
      <c r="A48" t="s">
        <v>30</v>
      </c>
      <c r="B48" t="s">
        <v>27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-33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1:24" x14ac:dyDescent="0.25">
      <c r="A49" t="s">
        <v>31</v>
      </c>
      <c r="B49" t="s">
        <v>13</v>
      </c>
      <c r="C49">
        <v>7777.39</v>
      </c>
      <c r="D49">
        <v>-87.2</v>
      </c>
      <c r="E49">
        <v>73372.2</v>
      </c>
      <c r="F49">
        <v>-29.7</v>
      </c>
      <c r="G49">
        <v>27839.17</v>
      </c>
      <c r="H49">
        <v>-87.82</v>
      </c>
      <c r="I49">
        <v>88938.39</v>
      </c>
      <c r="J49">
        <v>-87</v>
      </c>
      <c r="K49">
        <v>7319</v>
      </c>
      <c r="L49">
        <v>-17.100000000000001</v>
      </c>
      <c r="M49">
        <v>97.1</v>
      </c>
      <c r="N49">
        <v>-3.32</v>
      </c>
      <c r="O49">
        <v>7172.31</v>
      </c>
      <c r="P49">
        <v>-23</v>
      </c>
      <c r="Q49">
        <v>799.3</v>
      </c>
      <c r="R49">
        <v>-37.9</v>
      </c>
      <c r="S49">
        <v>33182.730000000003</v>
      </c>
      <c r="T49">
        <v>-137.18</v>
      </c>
      <c r="U49">
        <v>199.3</v>
      </c>
      <c r="V49">
        <v>0</v>
      </c>
      <c r="W49">
        <v>9177</v>
      </c>
      <c r="X49">
        <v>0</v>
      </c>
    </row>
    <row r="50" spans="1:24" x14ac:dyDescent="0.25">
      <c r="A50" t="s">
        <v>31</v>
      </c>
      <c r="B50" t="s">
        <v>14</v>
      </c>
      <c r="C50">
        <v>3392.32</v>
      </c>
      <c r="D50">
        <v>-23.1</v>
      </c>
      <c r="E50">
        <v>79283.3</v>
      </c>
      <c r="F50">
        <v>0</v>
      </c>
      <c r="G50">
        <v>19331.37</v>
      </c>
      <c r="H50">
        <v>0</v>
      </c>
      <c r="I50">
        <v>1787.13</v>
      </c>
      <c r="J50">
        <v>0</v>
      </c>
      <c r="K50">
        <v>18.73</v>
      </c>
      <c r="L50">
        <v>-27.78</v>
      </c>
      <c r="M50">
        <v>1139.9100000000001</v>
      </c>
      <c r="N50">
        <v>-33.17</v>
      </c>
      <c r="O50">
        <v>73919.39</v>
      </c>
      <c r="P50">
        <v>0</v>
      </c>
      <c r="Q50">
        <v>7777.7</v>
      </c>
      <c r="R50">
        <v>-71.2</v>
      </c>
      <c r="S50">
        <v>7283.8</v>
      </c>
      <c r="T50">
        <v>-287.37</v>
      </c>
      <c r="U50">
        <v>39883.300000000003</v>
      </c>
      <c r="V50">
        <v>0</v>
      </c>
      <c r="W50">
        <v>1372.7</v>
      </c>
      <c r="X50">
        <v>0</v>
      </c>
    </row>
    <row r="51" spans="1:24" x14ac:dyDescent="0.25">
      <c r="A51" t="s">
        <v>31</v>
      </c>
      <c r="B51" t="s">
        <v>15</v>
      </c>
      <c r="C51">
        <v>39138.300000000003</v>
      </c>
      <c r="D51">
        <v>-79.7</v>
      </c>
      <c r="E51">
        <v>87239.27</v>
      </c>
      <c r="F51">
        <v>-3.89</v>
      </c>
      <c r="G51">
        <v>3998.88</v>
      </c>
      <c r="H51">
        <v>0</v>
      </c>
      <c r="I51">
        <v>77228.17</v>
      </c>
      <c r="J51">
        <v>0</v>
      </c>
      <c r="K51">
        <v>33783.33</v>
      </c>
      <c r="L51">
        <v>-29.73</v>
      </c>
      <c r="M51">
        <v>7773.7</v>
      </c>
      <c r="N51">
        <v>-3.89</v>
      </c>
      <c r="O51">
        <v>332.33</v>
      </c>
      <c r="P51">
        <v>-37.909999999999997</v>
      </c>
      <c r="Q51">
        <v>8773.27</v>
      </c>
      <c r="R51">
        <v>-238.8</v>
      </c>
      <c r="S51">
        <v>7898.78</v>
      </c>
      <c r="T51">
        <v>-338.77</v>
      </c>
      <c r="U51">
        <v>73321.83</v>
      </c>
      <c r="V51">
        <v>0</v>
      </c>
      <c r="W51">
        <v>7932.11</v>
      </c>
      <c r="X51">
        <v>0</v>
      </c>
    </row>
    <row r="52" spans="1:24" x14ac:dyDescent="0.25">
      <c r="A52" t="s">
        <v>31</v>
      </c>
      <c r="B52" t="s">
        <v>16</v>
      </c>
      <c r="C52">
        <v>139.38999999999999</v>
      </c>
      <c r="D52">
        <v>-793.79</v>
      </c>
      <c r="E52">
        <v>78.3</v>
      </c>
      <c r="F52">
        <v>-37.78</v>
      </c>
      <c r="G52">
        <v>33872.370000000003</v>
      </c>
      <c r="H52">
        <v>-3.31</v>
      </c>
      <c r="I52">
        <v>27778.87</v>
      </c>
      <c r="J52">
        <v>0</v>
      </c>
      <c r="K52">
        <v>3713.3</v>
      </c>
      <c r="L52">
        <v>-22.8</v>
      </c>
      <c r="M52">
        <v>29287.3</v>
      </c>
      <c r="N52">
        <v>-137.16999999999999</v>
      </c>
      <c r="O52">
        <v>33173.699999999997</v>
      </c>
      <c r="P52">
        <v>-833.93</v>
      </c>
      <c r="Q52">
        <v>7173.3</v>
      </c>
      <c r="R52">
        <v>-22.87</v>
      </c>
      <c r="S52">
        <v>19978.830000000002</v>
      </c>
      <c r="T52">
        <v>-27.37</v>
      </c>
      <c r="U52">
        <v>177.31</v>
      </c>
      <c r="V52">
        <v>-898.7</v>
      </c>
      <c r="W52">
        <v>32171.73</v>
      </c>
      <c r="X52">
        <v>0</v>
      </c>
    </row>
    <row r="53" spans="1:24" x14ac:dyDescent="0.25">
      <c r="A53" t="s">
        <v>31</v>
      </c>
      <c r="B53" t="s">
        <v>17</v>
      </c>
      <c r="C53">
        <v>933.8</v>
      </c>
      <c r="D53">
        <v>-377.87</v>
      </c>
      <c r="E53">
        <v>772.73</v>
      </c>
      <c r="F53">
        <v>-987.3</v>
      </c>
      <c r="G53">
        <v>7891.78</v>
      </c>
      <c r="H53">
        <v>-31.18</v>
      </c>
      <c r="I53">
        <v>1393.83</v>
      </c>
      <c r="J53">
        <v>-21.73</v>
      </c>
      <c r="K53">
        <v>71277.27</v>
      </c>
      <c r="L53">
        <v>-18.329999999999998</v>
      </c>
      <c r="M53">
        <v>71.97</v>
      </c>
      <c r="N53">
        <v>-33.33</v>
      </c>
      <c r="O53">
        <v>33922</v>
      </c>
      <c r="P53">
        <v>-7.73</v>
      </c>
      <c r="Q53">
        <v>83.37</v>
      </c>
      <c r="R53">
        <v>-198</v>
      </c>
      <c r="S53">
        <v>8137.1</v>
      </c>
      <c r="T53">
        <v>-773.19</v>
      </c>
      <c r="U53">
        <v>8138.77</v>
      </c>
      <c r="V53">
        <v>-38.32</v>
      </c>
      <c r="W53">
        <v>1317.37</v>
      </c>
      <c r="X53">
        <v>0</v>
      </c>
    </row>
    <row r="54" spans="1:24" x14ac:dyDescent="0.25">
      <c r="A54" t="s">
        <v>31</v>
      </c>
      <c r="B54" t="s">
        <v>18</v>
      </c>
      <c r="C54">
        <v>3839.87</v>
      </c>
      <c r="D54">
        <v>-77.900000000000006</v>
      </c>
      <c r="E54">
        <v>32.369999999999997</v>
      </c>
      <c r="F54">
        <v>-39.770000000000003</v>
      </c>
      <c r="G54">
        <v>17712.8</v>
      </c>
      <c r="H54">
        <v>0</v>
      </c>
      <c r="I54">
        <v>28377.88</v>
      </c>
      <c r="J54">
        <v>-278.87</v>
      </c>
      <c r="K54">
        <v>37893.71</v>
      </c>
      <c r="L54">
        <v>-778.77</v>
      </c>
      <c r="M54">
        <v>17231.830000000002</v>
      </c>
      <c r="N54">
        <v>0</v>
      </c>
      <c r="O54">
        <v>377.33</v>
      </c>
      <c r="P54">
        <v>0</v>
      </c>
      <c r="Q54">
        <v>3978.91</v>
      </c>
      <c r="R54">
        <v>-7377.28</v>
      </c>
      <c r="S54">
        <v>77318</v>
      </c>
      <c r="T54">
        <v>-9899.7099999999991</v>
      </c>
      <c r="U54">
        <v>7791.39</v>
      </c>
      <c r="V54">
        <v>0</v>
      </c>
      <c r="W54">
        <v>128.1</v>
      </c>
      <c r="X54">
        <v>0</v>
      </c>
    </row>
    <row r="55" spans="1:24" x14ac:dyDescent="0.25">
      <c r="A55" t="s">
        <v>31</v>
      </c>
      <c r="B55" t="s">
        <v>19</v>
      </c>
      <c r="C55">
        <v>38327.730000000003</v>
      </c>
      <c r="D55">
        <v>-927.13</v>
      </c>
      <c r="E55">
        <v>13828.3</v>
      </c>
      <c r="F55">
        <v>-22.7</v>
      </c>
      <c r="G55">
        <v>3339.2</v>
      </c>
      <c r="H55">
        <v>-1.7</v>
      </c>
      <c r="I55">
        <v>27377.77</v>
      </c>
      <c r="J55">
        <v>0</v>
      </c>
      <c r="K55">
        <v>3277.7</v>
      </c>
      <c r="L55">
        <v>-232.38</v>
      </c>
      <c r="M55">
        <v>3317.32</v>
      </c>
      <c r="N55">
        <v>-77.7</v>
      </c>
      <c r="O55">
        <v>371.38</v>
      </c>
      <c r="P55">
        <v>-38.700000000000003</v>
      </c>
      <c r="Q55">
        <v>1119.83</v>
      </c>
      <c r="R55">
        <v>-23.92</v>
      </c>
      <c r="S55">
        <v>1232.7</v>
      </c>
      <c r="T55">
        <v>-73.8</v>
      </c>
      <c r="U55">
        <v>37337.699999999997</v>
      </c>
      <c r="V55">
        <v>-327.23</v>
      </c>
      <c r="W55">
        <v>2979.37</v>
      </c>
      <c r="X55">
        <v>0</v>
      </c>
    </row>
    <row r="56" spans="1:24" x14ac:dyDescent="0.25">
      <c r="A56" t="s">
        <v>31</v>
      </c>
      <c r="B56" t="s">
        <v>20</v>
      </c>
      <c r="C56">
        <v>83987.199999999997</v>
      </c>
      <c r="D56">
        <v>-13.7</v>
      </c>
      <c r="E56">
        <v>9717.1</v>
      </c>
      <c r="F56">
        <v>-2713.27</v>
      </c>
      <c r="G56">
        <v>331.9</v>
      </c>
      <c r="H56">
        <v>-8388.7700000000023</v>
      </c>
      <c r="I56">
        <v>188.77</v>
      </c>
      <c r="J56">
        <v>-737.38</v>
      </c>
      <c r="K56">
        <v>1839.1</v>
      </c>
      <c r="L56">
        <v>-178.2</v>
      </c>
      <c r="M56">
        <v>17792.099999999999</v>
      </c>
      <c r="N56">
        <v>-29.77</v>
      </c>
      <c r="O56">
        <v>7733.77</v>
      </c>
      <c r="P56">
        <v>-9182</v>
      </c>
      <c r="Q56">
        <v>37773</v>
      </c>
      <c r="R56">
        <v>-28.73</v>
      </c>
      <c r="S56">
        <v>383.7</v>
      </c>
      <c r="T56">
        <v>-319.72000000000003</v>
      </c>
      <c r="U56">
        <v>3333.7399999999002</v>
      </c>
      <c r="V56">
        <v>-372.37</v>
      </c>
      <c r="W56">
        <v>32923.769999999997</v>
      </c>
      <c r="X56">
        <v>0</v>
      </c>
    </row>
    <row r="57" spans="1:24" x14ac:dyDescent="0.25">
      <c r="A57" t="s">
        <v>31</v>
      </c>
      <c r="B57" t="s">
        <v>21</v>
      </c>
      <c r="C57">
        <v>9731.7000000000007</v>
      </c>
      <c r="D57">
        <v>0</v>
      </c>
      <c r="E57">
        <v>339.12</v>
      </c>
      <c r="F57">
        <v>0</v>
      </c>
      <c r="G57">
        <v>17728.8</v>
      </c>
      <c r="H57">
        <v>0</v>
      </c>
      <c r="I57">
        <v>7127.37</v>
      </c>
      <c r="J57">
        <v>0</v>
      </c>
      <c r="K57">
        <v>13317.1</v>
      </c>
      <c r="L57">
        <v>0</v>
      </c>
      <c r="M57">
        <v>377.37</v>
      </c>
      <c r="N57">
        <v>0</v>
      </c>
      <c r="O57">
        <v>7872.83</v>
      </c>
      <c r="P57">
        <v>0</v>
      </c>
      <c r="Q57">
        <v>7213.72</v>
      </c>
      <c r="R57">
        <v>-2328.88</v>
      </c>
      <c r="S57">
        <v>22219.88</v>
      </c>
      <c r="T57">
        <v>0</v>
      </c>
      <c r="U57">
        <v>77393.17</v>
      </c>
      <c r="V57">
        <v>0</v>
      </c>
      <c r="W57">
        <v>2733.7</v>
      </c>
      <c r="X57">
        <v>0</v>
      </c>
    </row>
    <row r="58" spans="1:24" x14ac:dyDescent="0.25">
      <c r="A58" t="s">
        <v>31</v>
      </c>
      <c r="B58" t="s">
        <v>22</v>
      </c>
      <c r="C58">
        <v>1889.37</v>
      </c>
      <c r="D58">
        <v>-713.32</v>
      </c>
      <c r="E58">
        <v>72337.83</v>
      </c>
      <c r="F58">
        <v>0</v>
      </c>
      <c r="G58">
        <v>91317.27</v>
      </c>
      <c r="H58">
        <v>0</v>
      </c>
      <c r="I58">
        <v>773.18</v>
      </c>
      <c r="J58">
        <v>0</v>
      </c>
      <c r="K58">
        <v>33772.79</v>
      </c>
      <c r="L58">
        <v>-92.27</v>
      </c>
      <c r="M58">
        <v>3972.72</v>
      </c>
      <c r="N58">
        <v>0</v>
      </c>
      <c r="O58">
        <v>7318.32</v>
      </c>
      <c r="P58">
        <v>0</v>
      </c>
      <c r="Q58">
        <v>9877.2199999999993</v>
      </c>
      <c r="R58">
        <v>-17.87</v>
      </c>
      <c r="S58">
        <v>28773.93</v>
      </c>
      <c r="T58">
        <v>0</v>
      </c>
      <c r="U58">
        <v>8797.1</v>
      </c>
      <c r="V58">
        <v>0</v>
      </c>
      <c r="W58">
        <v>7271.27</v>
      </c>
      <c r="X58">
        <v>0</v>
      </c>
    </row>
    <row r="59" spans="1:24" x14ac:dyDescent="0.25">
      <c r="A59" t="s">
        <v>31</v>
      </c>
      <c r="B59" t="s">
        <v>23</v>
      </c>
      <c r="C59">
        <v>3198.97</v>
      </c>
      <c r="D59">
        <v>-273.27999999999997</v>
      </c>
      <c r="E59">
        <v>3337.7</v>
      </c>
      <c r="F59">
        <v>0</v>
      </c>
      <c r="G59">
        <v>3779.7</v>
      </c>
      <c r="H59">
        <v>0</v>
      </c>
      <c r="I59">
        <v>7312.92</v>
      </c>
      <c r="J59">
        <v>0</v>
      </c>
      <c r="K59">
        <v>2792.92</v>
      </c>
      <c r="L59">
        <v>-3.38</v>
      </c>
      <c r="M59">
        <v>23237.18</v>
      </c>
      <c r="N59">
        <v>0</v>
      </c>
      <c r="O59">
        <v>2731.19</v>
      </c>
      <c r="P59">
        <v>0</v>
      </c>
      <c r="Q59">
        <v>2897.2</v>
      </c>
      <c r="R59">
        <v>-71.209999999999994</v>
      </c>
      <c r="S59">
        <v>3317.37</v>
      </c>
      <c r="T59">
        <v>0</v>
      </c>
      <c r="U59">
        <v>3128.3</v>
      </c>
      <c r="V59">
        <v>0</v>
      </c>
      <c r="W59">
        <v>7317.3</v>
      </c>
      <c r="X59">
        <v>0</v>
      </c>
    </row>
    <row r="60" spans="1:24" x14ac:dyDescent="0.25">
      <c r="A60" t="s">
        <v>31</v>
      </c>
      <c r="B60" t="s">
        <v>24</v>
      </c>
      <c r="C60">
        <v>2771.93</v>
      </c>
      <c r="D60">
        <v>-327.73</v>
      </c>
      <c r="E60">
        <v>39792.769999999997</v>
      </c>
      <c r="F60">
        <v>0</v>
      </c>
      <c r="G60">
        <v>332.91</v>
      </c>
      <c r="H60">
        <v>0</v>
      </c>
      <c r="I60">
        <v>2731</v>
      </c>
      <c r="J60">
        <v>0</v>
      </c>
      <c r="K60">
        <v>7938.77</v>
      </c>
      <c r="L60">
        <v>-71</v>
      </c>
      <c r="M60">
        <v>3397.21</v>
      </c>
      <c r="N60">
        <v>0</v>
      </c>
      <c r="O60">
        <v>27173.7</v>
      </c>
      <c r="P60">
        <v>0</v>
      </c>
      <c r="Q60">
        <v>2123.37</v>
      </c>
      <c r="R60">
        <v>-19.91</v>
      </c>
      <c r="S60">
        <v>37.700000000000003</v>
      </c>
      <c r="T60">
        <v>0</v>
      </c>
      <c r="U60">
        <v>2938.17</v>
      </c>
      <c r="V60">
        <v>0</v>
      </c>
      <c r="W60">
        <v>199.7</v>
      </c>
      <c r="X60">
        <v>0</v>
      </c>
    </row>
    <row r="61" spans="1:24" x14ac:dyDescent="0.25">
      <c r="A61" t="s">
        <v>31</v>
      </c>
      <c r="B61" t="s">
        <v>25</v>
      </c>
      <c r="C61">
        <v>2813.73</v>
      </c>
      <c r="D61">
        <v>-77.3</v>
      </c>
      <c r="E61">
        <v>2338.2800000000002</v>
      </c>
      <c r="F61">
        <v>0</v>
      </c>
      <c r="G61">
        <v>979.33</v>
      </c>
      <c r="H61">
        <v>0</v>
      </c>
      <c r="I61">
        <v>873.2</v>
      </c>
      <c r="J61">
        <v>0</v>
      </c>
      <c r="K61">
        <v>7911.1</v>
      </c>
      <c r="L61">
        <v>-29.33</v>
      </c>
      <c r="M61">
        <v>273.37</v>
      </c>
      <c r="N61">
        <v>0</v>
      </c>
      <c r="O61">
        <v>7172</v>
      </c>
      <c r="P61">
        <v>-337.19</v>
      </c>
      <c r="Q61">
        <v>2917</v>
      </c>
      <c r="R61">
        <v>-879.32</v>
      </c>
      <c r="S61">
        <v>33333.300000000003</v>
      </c>
      <c r="T61">
        <v>0</v>
      </c>
      <c r="U61">
        <v>2777.71</v>
      </c>
      <c r="V61">
        <v>0</v>
      </c>
      <c r="W61">
        <v>7328.98</v>
      </c>
      <c r="X61">
        <v>0</v>
      </c>
    </row>
    <row r="62" spans="1:24" x14ac:dyDescent="0.25">
      <c r="A62" t="s">
        <v>31</v>
      </c>
      <c r="B62" t="s">
        <v>26</v>
      </c>
      <c r="C62">
        <v>97733.37</v>
      </c>
      <c r="D62">
        <v>-1118.77</v>
      </c>
      <c r="E62">
        <v>2232.3000000000002</v>
      </c>
      <c r="F62">
        <v>-1793.2</v>
      </c>
      <c r="G62">
        <v>7139.77</v>
      </c>
      <c r="H62">
        <v>-2897.71</v>
      </c>
      <c r="I62">
        <v>27321.33</v>
      </c>
      <c r="J62">
        <v>-1288.77</v>
      </c>
      <c r="K62">
        <v>1133.1300000000001</v>
      </c>
      <c r="L62">
        <v>-1783.73</v>
      </c>
      <c r="M62">
        <v>1227.3699999999999</v>
      </c>
      <c r="N62">
        <v>-771.1</v>
      </c>
      <c r="O62">
        <v>72.989999999999995</v>
      </c>
      <c r="P62">
        <v>-2381.1999999999998</v>
      </c>
      <c r="Q62">
        <v>97233.73</v>
      </c>
      <c r="R62">
        <v>-3828.9</v>
      </c>
      <c r="S62">
        <v>21317.72</v>
      </c>
      <c r="T62">
        <v>-727.13</v>
      </c>
      <c r="U62">
        <v>13137.9</v>
      </c>
      <c r="V62">
        <v>-7117.38</v>
      </c>
      <c r="W62">
        <v>397.91</v>
      </c>
      <c r="X62">
        <v>0</v>
      </c>
    </row>
    <row r="63" spans="1:24" x14ac:dyDescent="0.25">
      <c r="A63" t="s">
        <v>32</v>
      </c>
      <c r="B63" t="s">
        <v>13</v>
      </c>
      <c r="C63">
        <v>22377.73</v>
      </c>
      <c r="D63">
        <v>-887.7</v>
      </c>
      <c r="E63">
        <v>8972.7099999999991</v>
      </c>
      <c r="F63">
        <v>-37.369999999999997</v>
      </c>
      <c r="G63">
        <v>97373.23</v>
      </c>
      <c r="H63">
        <v>-37.770000000000003</v>
      </c>
      <c r="I63">
        <v>22931.77</v>
      </c>
      <c r="J63">
        <v>-3.71</v>
      </c>
      <c r="K63">
        <v>37879.699999999997</v>
      </c>
      <c r="L63">
        <v>-197.1</v>
      </c>
      <c r="M63">
        <v>932.79</v>
      </c>
      <c r="N63">
        <v>-771</v>
      </c>
      <c r="O63">
        <v>97912.37</v>
      </c>
      <c r="P63">
        <v>-99.7</v>
      </c>
      <c r="Q63">
        <v>278321.32</v>
      </c>
      <c r="R63">
        <v>-71.900000000000006</v>
      </c>
      <c r="S63">
        <v>797.9</v>
      </c>
      <c r="T63">
        <v>-21.28</v>
      </c>
      <c r="U63">
        <v>272.7</v>
      </c>
      <c r="V63">
        <v>0</v>
      </c>
      <c r="W63">
        <v>1778</v>
      </c>
      <c r="X63">
        <v>0</v>
      </c>
    </row>
    <row r="64" spans="1:24" x14ac:dyDescent="0.25">
      <c r="A64" t="s">
        <v>32</v>
      </c>
      <c r="B64" t="s">
        <v>14</v>
      </c>
      <c r="C64">
        <v>3931.73</v>
      </c>
      <c r="D64">
        <v>-87.82</v>
      </c>
      <c r="E64">
        <v>78333.77</v>
      </c>
      <c r="F64">
        <v>-393.32</v>
      </c>
      <c r="G64">
        <v>7218.7</v>
      </c>
      <c r="H64">
        <v>-3.83</v>
      </c>
      <c r="I64">
        <v>77391.100000000006</v>
      </c>
      <c r="J64">
        <v>-73.2</v>
      </c>
      <c r="K64">
        <v>779.17</v>
      </c>
      <c r="L64">
        <v>-113.82</v>
      </c>
      <c r="M64">
        <v>77199.8</v>
      </c>
      <c r="N64">
        <v>-7.37</v>
      </c>
      <c r="O64">
        <v>79878.92</v>
      </c>
      <c r="P64">
        <v>-231.31</v>
      </c>
      <c r="Q64">
        <v>7379.7</v>
      </c>
      <c r="R64">
        <v>-783.33</v>
      </c>
      <c r="S64">
        <v>73132.3</v>
      </c>
      <c r="T64">
        <v>-372.77</v>
      </c>
      <c r="U64">
        <v>19881.37</v>
      </c>
      <c r="V64">
        <v>0</v>
      </c>
      <c r="W64">
        <v>3917.72</v>
      </c>
      <c r="X64">
        <v>0</v>
      </c>
    </row>
    <row r="65" spans="1:24" x14ac:dyDescent="0.25">
      <c r="A65" t="s">
        <v>32</v>
      </c>
      <c r="B65" t="s">
        <v>15</v>
      </c>
      <c r="C65">
        <v>7718.23</v>
      </c>
      <c r="D65">
        <v>0</v>
      </c>
      <c r="E65">
        <v>7378.87</v>
      </c>
      <c r="F65">
        <v>-79.2</v>
      </c>
      <c r="G65">
        <v>387.31</v>
      </c>
      <c r="H65">
        <v>0</v>
      </c>
      <c r="I65">
        <v>7789.97</v>
      </c>
      <c r="J65">
        <v>-971.7</v>
      </c>
      <c r="K65">
        <v>33781.129999999997</v>
      </c>
      <c r="L65">
        <v>-281.79000000000002</v>
      </c>
      <c r="M65">
        <v>31717.7</v>
      </c>
      <c r="N65">
        <v>-7</v>
      </c>
      <c r="O65">
        <v>7818.87</v>
      </c>
      <c r="P65">
        <v>-2273.77</v>
      </c>
      <c r="Q65">
        <v>8733.91</v>
      </c>
      <c r="R65">
        <v>-2187.39</v>
      </c>
      <c r="S65">
        <v>77789.31</v>
      </c>
      <c r="T65">
        <v>-327.33</v>
      </c>
      <c r="U65">
        <v>7117.3</v>
      </c>
      <c r="V65">
        <v>0</v>
      </c>
      <c r="W65">
        <v>1791.72</v>
      </c>
      <c r="X65">
        <v>0</v>
      </c>
    </row>
    <row r="66" spans="1:24" x14ac:dyDescent="0.25">
      <c r="A66" t="s">
        <v>32</v>
      </c>
      <c r="B66" t="s">
        <v>16</v>
      </c>
      <c r="C66">
        <v>1312.77</v>
      </c>
      <c r="D66">
        <v>-18.899999999999999</v>
      </c>
      <c r="E66">
        <v>139.80000000000001</v>
      </c>
      <c r="F66">
        <v>-37.700000000000003</v>
      </c>
      <c r="G66">
        <v>37373.230000000003</v>
      </c>
      <c r="H66">
        <v>-12.7</v>
      </c>
      <c r="I66">
        <v>39117.300000000003</v>
      </c>
      <c r="J66">
        <v>-17.27</v>
      </c>
      <c r="K66">
        <v>33338.9</v>
      </c>
      <c r="L66">
        <v>-11.2</v>
      </c>
      <c r="M66">
        <v>39178.22</v>
      </c>
      <c r="N66">
        <v>-73.83</v>
      </c>
      <c r="O66">
        <v>7372.97</v>
      </c>
      <c r="P66">
        <v>-727.87999999999988</v>
      </c>
      <c r="Q66">
        <v>717.7</v>
      </c>
      <c r="R66">
        <v>-11</v>
      </c>
      <c r="S66">
        <v>17879.099999999999</v>
      </c>
      <c r="T66">
        <v>-373.37</v>
      </c>
      <c r="U66">
        <v>1977</v>
      </c>
      <c r="V66">
        <v>0</v>
      </c>
      <c r="W66">
        <v>328.7</v>
      </c>
      <c r="X66">
        <v>0</v>
      </c>
    </row>
    <row r="67" spans="1:24" x14ac:dyDescent="0.25">
      <c r="A67" t="s">
        <v>32</v>
      </c>
      <c r="B67" t="s">
        <v>17</v>
      </c>
      <c r="C67">
        <v>73378.320000000007</v>
      </c>
      <c r="D67">
        <v>-338.7</v>
      </c>
      <c r="E67">
        <v>271.2</v>
      </c>
      <c r="F67">
        <v>-77.92</v>
      </c>
      <c r="G67">
        <v>988.37</v>
      </c>
      <c r="H67">
        <v>-11.33</v>
      </c>
      <c r="I67">
        <v>7377.23</v>
      </c>
      <c r="J67">
        <v>-787.18</v>
      </c>
      <c r="K67">
        <v>937.27</v>
      </c>
      <c r="L67">
        <v>-231.13</v>
      </c>
      <c r="M67">
        <v>9939.7000000000007</v>
      </c>
      <c r="N67">
        <v>-72.88</v>
      </c>
      <c r="O67">
        <v>778</v>
      </c>
      <c r="P67">
        <v>-2191.2800000000002</v>
      </c>
      <c r="Q67">
        <v>7877.99</v>
      </c>
      <c r="R67">
        <v>-78.22</v>
      </c>
      <c r="S67">
        <v>87882.3</v>
      </c>
      <c r="T67">
        <v>-182.33</v>
      </c>
      <c r="U67">
        <v>98812.31</v>
      </c>
      <c r="V67">
        <v>0</v>
      </c>
      <c r="W67">
        <v>33737.800000000003</v>
      </c>
      <c r="X67">
        <v>0</v>
      </c>
    </row>
    <row r="68" spans="1:24" x14ac:dyDescent="0.25">
      <c r="A68" t="s">
        <v>32</v>
      </c>
      <c r="B68" t="s">
        <v>18</v>
      </c>
      <c r="C68">
        <v>777.73</v>
      </c>
      <c r="D68">
        <v>-23.88</v>
      </c>
      <c r="E68">
        <v>93187.199999999997</v>
      </c>
      <c r="F68">
        <v>-73.37</v>
      </c>
      <c r="G68">
        <v>933.33</v>
      </c>
      <c r="H68">
        <v>0</v>
      </c>
      <c r="I68">
        <v>93878.13</v>
      </c>
      <c r="J68">
        <v>0</v>
      </c>
      <c r="K68">
        <v>92117.3</v>
      </c>
      <c r="L68">
        <v>-77.3</v>
      </c>
      <c r="M68">
        <v>9781.17</v>
      </c>
      <c r="N68">
        <v>-37.9</v>
      </c>
      <c r="O68">
        <v>9791.17</v>
      </c>
      <c r="P68">
        <v>-73.900000000000006</v>
      </c>
      <c r="Q68">
        <v>3398</v>
      </c>
      <c r="R68">
        <v>-317.27</v>
      </c>
      <c r="S68">
        <v>117.71</v>
      </c>
      <c r="T68">
        <v>-11</v>
      </c>
      <c r="U68">
        <v>98177.3</v>
      </c>
      <c r="V68">
        <v>0</v>
      </c>
      <c r="W68">
        <v>39777.21</v>
      </c>
      <c r="X68">
        <v>0</v>
      </c>
    </row>
    <row r="69" spans="1:24" x14ac:dyDescent="0.25">
      <c r="A69" t="s">
        <v>32</v>
      </c>
      <c r="B69" t="s">
        <v>19</v>
      </c>
      <c r="C69">
        <v>172.79</v>
      </c>
      <c r="D69">
        <v>-7.11</v>
      </c>
      <c r="E69">
        <v>17.37</v>
      </c>
      <c r="F69">
        <v>-72.17</v>
      </c>
      <c r="G69">
        <v>3873.32</v>
      </c>
      <c r="H69">
        <v>-37.33</v>
      </c>
      <c r="I69">
        <v>7272.37</v>
      </c>
      <c r="J69">
        <v>-3.82</v>
      </c>
      <c r="K69">
        <v>37893.370000000003</v>
      </c>
      <c r="L69">
        <v>-33.119999999999997</v>
      </c>
      <c r="M69">
        <v>177.8</v>
      </c>
      <c r="N69">
        <v>-3.39</v>
      </c>
      <c r="O69">
        <v>7879.12</v>
      </c>
      <c r="P69">
        <v>-8.27</v>
      </c>
      <c r="Q69">
        <v>7937.73</v>
      </c>
      <c r="R69">
        <v>-933.73</v>
      </c>
      <c r="S69">
        <v>1372.7</v>
      </c>
      <c r="T69">
        <v>-37.33</v>
      </c>
      <c r="U69">
        <v>73717.33</v>
      </c>
      <c r="V69">
        <v>0</v>
      </c>
      <c r="W69">
        <v>379.78</v>
      </c>
      <c r="X69">
        <v>0</v>
      </c>
    </row>
    <row r="70" spans="1:24" x14ac:dyDescent="0.25">
      <c r="A70" t="s">
        <v>32</v>
      </c>
      <c r="B70" t="s">
        <v>20</v>
      </c>
      <c r="C70">
        <v>17193.12</v>
      </c>
      <c r="D70">
        <v>-123.33</v>
      </c>
      <c r="E70">
        <v>2993.93</v>
      </c>
      <c r="F70">
        <v>0</v>
      </c>
      <c r="G70">
        <v>3332.7</v>
      </c>
      <c r="H70">
        <v>0</v>
      </c>
      <c r="I70">
        <v>37.369999999999997</v>
      </c>
      <c r="J70">
        <v>-8.81</v>
      </c>
      <c r="K70">
        <v>331.32</v>
      </c>
      <c r="L70">
        <v>-792.7</v>
      </c>
      <c r="M70">
        <v>3789.8</v>
      </c>
      <c r="N70">
        <v>-38.83</v>
      </c>
      <c r="O70">
        <v>33773.78</v>
      </c>
      <c r="P70">
        <v>-273.12</v>
      </c>
      <c r="Q70">
        <v>318</v>
      </c>
      <c r="R70">
        <v>-27.7</v>
      </c>
      <c r="S70">
        <v>32</v>
      </c>
      <c r="T70">
        <v>-37.729999999999997</v>
      </c>
      <c r="U70">
        <v>3171.91</v>
      </c>
      <c r="V70">
        <v>0</v>
      </c>
      <c r="W70">
        <v>82779.929999999993</v>
      </c>
      <c r="X70">
        <v>0</v>
      </c>
    </row>
    <row r="71" spans="1:24" x14ac:dyDescent="0.25">
      <c r="A71" t="s">
        <v>32</v>
      </c>
      <c r="B71" t="s">
        <v>21</v>
      </c>
      <c r="C71">
        <v>78777</v>
      </c>
      <c r="D71">
        <v>0</v>
      </c>
      <c r="E71">
        <v>1132.33</v>
      </c>
      <c r="F71">
        <v>-77.97</v>
      </c>
      <c r="G71">
        <v>3338.89</v>
      </c>
      <c r="H71">
        <v>0</v>
      </c>
      <c r="I71">
        <v>89921.73</v>
      </c>
      <c r="J71">
        <v>-71.37</v>
      </c>
      <c r="K71">
        <v>7717.8</v>
      </c>
      <c r="L71">
        <v>-37.18</v>
      </c>
      <c r="M71">
        <v>7273.7</v>
      </c>
      <c r="N71">
        <v>0</v>
      </c>
      <c r="O71">
        <v>722.32</v>
      </c>
      <c r="P71">
        <v>0</v>
      </c>
      <c r="Q71">
        <v>337.39</v>
      </c>
      <c r="R71">
        <v>0</v>
      </c>
      <c r="S71">
        <v>9922.18</v>
      </c>
      <c r="T71">
        <v>0</v>
      </c>
      <c r="U71">
        <v>8283.3799999999992</v>
      </c>
      <c r="V71">
        <v>0</v>
      </c>
      <c r="W71">
        <v>28997.97</v>
      </c>
      <c r="X71">
        <v>0</v>
      </c>
    </row>
    <row r="72" spans="1:24" x14ac:dyDescent="0.25">
      <c r="A72" t="s">
        <v>32</v>
      </c>
      <c r="B72" t="s">
        <v>22</v>
      </c>
      <c r="C72">
        <v>2883.7</v>
      </c>
      <c r="D72">
        <v>-7.18</v>
      </c>
      <c r="E72">
        <v>22227.200000000001</v>
      </c>
      <c r="F72">
        <v>-38.909999999999997</v>
      </c>
      <c r="G72">
        <v>97321.78</v>
      </c>
      <c r="H72">
        <v>-8.23</v>
      </c>
      <c r="I72">
        <v>9778.1</v>
      </c>
      <c r="J72">
        <v>-871.9</v>
      </c>
      <c r="K72">
        <v>79328.23</v>
      </c>
      <c r="L72">
        <v>-11</v>
      </c>
      <c r="M72">
        <v>813.83</v>
      </c>
      <c r="N72">
        <v>-39.78</v>
      </c>
      <c r="O72">
        <v>77739.3</v>
      </c>
      <c r="P72">
        <v>-133.80000000000001</v>
      </c>
      <c r="Q72">
        <v>97883.88</v>
      </c>
      <c r="R72">
        <v>-191.32</v>
      </c>
      <c r="S72">
        <v>993.17</v>
      </c>
      <c r="T72">
        <v>-83.97</v>
      </c>
      <c r="U72">
        <v>97779.73</v>
      </c>
      <c r="V72">
        <v>0</v>
      </c>
      <c r="W72">
        <v>72.7</v>
      </c>
      <c r="X72">
        <v>0</v>
      </c>
    </row>
    <row r="73" spans="1:24" x14ac:dyDescent="0.25">
      <c r="A73" t="s">
        <v>32</v>
      </c>
      <c r="B73" t="s">
        <v>23</v>
      </c>
      <c r="C73">
        <v>17779.7</v>
      </c>
      <c r="D73">
        <v>0</v>
      </c>
      <c r="E73">
        <v>131.21</v>
      </c>
      <c r="F73">
        <v>0</v>
      </c>
      <c r="G73">
        <v>32.299999999999997</v>
      </c>
      <c r="H73">
        <v>0</v>
      </c>
      <c r="I73">
        <v>7727.7</v>
      </c>
      <c r="J73">
        <v>0</v>
      </c>
      <c r="K73">
        <v>17287.7</v>
      </c>
      <c r="L73">
        <v>0</v>
      </c>
      <c r="M73">
        <v>13278.18</v>
      </c>
      <c r="N73">
        <v>0</v>
      </c>
      <c r="O73">
        <v>78221.2</v>
      </c>
      <c r="P73">
        <v>0</v>
      </c>
      <c r="Q73">
        <v>7323.3</v>
      </c>
      <c r="R73">
        <v>-77.7</v>
      </c>
      <c r="S73">
        <v>198.72</v>
      </c>
      <c r="T73">
        <v>-7.13</v>
      </c>
      <c r="U73">
        <v>77833.11</v>
      </c>
      <c r="V73">
        <v>0</v>
      </c>
      <c r="W73">
        <v>377.33</v>
      </c>
      <c r="X73">
        <v>0</v>
      </c>
    </row>
    <row r="74" spans="1:24" x14ac:dyDescent="0.25">
      <c r="A74" t="s">
        <v>32</v>
      </c>
      <c r="B74" t="s">
        <v>24</v>
      </c>
      <c r="C74">
        <v>32221.33</v>
      </c>
      <c r="D74">
        <v>0</v>
      </c>
      <c r="E74">
        <v>2773.37</v>
      </c>
      <c r="F74">
        <v>-1.32</v>
      </c>
      <c r="G74">
        <v>33832.720000000001</v>
      </c>
      <c r="H74">
        <v>0</v>
      </c>
      <c r="I74">
        <v>329.93</v>
      </c>
      <c r="J74">
        <v>0</v>
      </c>
      <c r="K74">
        <v>29373.3</v>
      </c>
      <c r="L74">
        <v>0</v>
      </c>
      <c r="M74">
        <v>392.2</v>
      </c>
      <c r="N74">
        <v>0</v>
      </c>
      <c r="O74">
        <v>31312.91</v>
      </c>
      <c r="P74">
        <v>0</v>
      </c>
      <c r="Q74">
        <v>377.7</v>
      </c>
      <c r="R74">
        <v>-39.92</v>
      </c>
      <c r="S74">
        <v>37781.300000000003</v>
      </c>
      <c r="T74">
        <v>-327.79</v>
      </c>
      <c r="U74">
        <v>2233.79</v>
      </c>
      <c r="V74">
        <v>0</v>
      </c>
      <c r="W74">
        <v>2217.9</v>
      </c>
      <c r="X74">
        <v>0</v>
      </c>
    </row>
    <row r="75" spans="1:24" x14ac:dyDescent="0.25">
      <c r="A75" t="s">
        <v>32</v>
      </c>
      <c r="B75" t="s">
        <v>25</v>
      </c>
      <c r="C75">
        <v>8778.7999999999993</v>
      </c>
      <c r="D75">
        <v>0</v>
      </c>
      <c r="E75">
        <v>2373.27</v>
      </c>
      <c r="F75">
        <v>0</v>
      </c>
      <c r="G75">
        <v>2879.77</v>
      </c>
      <c r="H75">
        <v>0</v>
      </c>
      <c r="I75">
        <v>222.9</v>
      </c>
      <c r="J75">
        <v>0</v>
      </c>
      <c r="K75">
        <v>7992.97</v>
      </c>
      <c r="L75">
        <v>0</v>
      </c>
      <c r="M75">
        <v>2773.9</v>
      </c>
      <c r="N75">
        <v>-2.93</v>
      </c>
      <c r="O75">
        <v>277.7</v>
      </c>
      <c r="P75">
        <v>0</v>
      </c>
      <c r="Q75">
        <v>21.1</v>
      </c>
      <c r="R75">
        <v>0</v>
      </c>
      <c r="S75">
        <v>8337.9699999999993</v>
      </c>
      <c r="T75">
        <v>-93.3</v>
      </c>
      <c r="U75">
        <v>2232.29</v>
      </c>
      <c r="V75">
        <v>0</v>
      </c>
      <c r="W75">
        <v>989.3</v>
      </c>
      <c r="X75">
        <v>0</v>
      </c>
    </row>
    <row r="76" spans="1:24" x14ac:dyDescent="0.25">
      <c r="A76" t="s">
        <v>32</v>
      </c>
      <c r="B76" t="s">
        <v>26</v>
      </c>
      <c r="C76">
        <v>23.91</v>
      </c>
      <c r="D76">
        <v>-7177.27</v>
      </c>
      <c r="E76">
        <v>73929.7</v>
      </c>
      <c r="F76">
        <v>-3211.33</v>
      </c>
      <c r="G76">
        <v>1923.71</v>
      </c>
      <c r="H76">
        <v>-7281.7</v>
      </c>
      <c r="I76">
        <v>82782.3</v>
      </c>
      <c r="J76">
        <v>-3371.13</v>
      </c>
      <c r="K76">
        <v>3772.9</v>
      </c>
      <c r="L76">
        <v>-321.38</v>
      </c>
      <c r="M76">
        <v>83732.17</v>
      </c>
      <c r="N76">
        <v>-331.3</v>
      </c>
      <c r="O76">
        <v>238.77</v>
      </c>
      <c r="P76">
        <v>-3973.97</v>
      </c>
      <c r="Q76">
        <v>22719.29</v>
      </c>
      <c r="R76">
        <v>-3331.3</v>
      </c>
      <c r="S76">
        <v>3331.1</v>
      </c>
      <c r="T76">
        <v>-7827.93</v>
      </c>
      <c r="U76">
        <v>33733.699999999997</v>
      </c>
      <c r="V76">
        <v>0</v>
      </c>
      <c r="W76">
        <v>1337.79</v>
      </c>
      <c r="X76">
        <v>0</v>
      </c>
    </row>
    <row r="77" spans="1:24" x14ac:dyDescent="0.25">
      <c r="A77" t="s">
        <v>32</v>
      </c>
      <c r="B77" t="s">
        <v>27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-92733.73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</row>
    <row r="78" spans="1:24" x14ac:dyDescent="0.25">
      <c r="A78" t="s">
        <v>33</v>
      </c>
      <c r="B78" t="s">
        <v>13</v>
      </c>
      <c r="C78">
        <v>99177.97</v>
      </c>
      <c r="D78">
        <v>-919.87</v>
      </c>
      <c r="E78">
        <v>7898.8</v>
      </c>
      <c r="F78">
        <v>-33.93</v>
      </c>
      <c r="G78">
        <v>97127.71</v>
      </c>
      <c r="H78">
        <v>-182.79</v>
      </c>
      <c r="I78">
        <v>98397.7</v>
      </c>
      <c r="J78">
        <v>-283.32</v>
      </c>
      <c r="K78">
        <v>7773.37</v>
      </c>
      <c r="L78">
        <v>-73.92</v>
      </c>
      <c r="M78">
        <v>8377.33</v>
      </c>
      <c r="N78">
        <v>0</v>
      </c>
      <c r="O78">
        <v>8787.83</v>
      </c>
      <c r="P78">
        <v>-19.98</v>
      </c>
      <c r="Q78">
        <v>9811.2999999999993</v>
      </c>
      <c r="R78">
        <v>-193.38</v>
      </c>
      <c r="S78">
        <v>93327.8</v>
      </c>
      <c r="T78">
        <v>0</v>
      </c>
      <c r="U78">
        <v>39.83</v>
      </c>
      <c r="V78">
        <v>-13.7</v>
      </c>
      <c r="W78">
        <v>3383.7</v>
      </c>
      <c r="X78">
        <v>-819.1</v>
      </c>
    </row>
    <row r="79" spans="1:24" x14ac:dyDescent="0.25">
      <c r="A79" t="s">
        <v>33</v>
      </c>
      <c r="B79" t="s">
        <v>14</v>
      </c>
      <c r="C79">
        <v>33123.39</v>
      </c>
      <c r="D79">
        <v>-37.18</v>
      </c>
      <c r="E79">
        <v>37378.9</v>
      </c>
      <c r="F79">
        <v>-119.92</v>
      </c>
      <c r="G79">
        <v>29371.3</v>
      </c>
      <c r="H79">
        <v>-23.72</v>
      </c>
      <c r="I79">
        <v>333.73</v>
      </c>
      <c r="J79">
        <v>-31.73</v>
      </c>
      <c r="K79">
        <v>7323.97</v>
      </c>
      <c r="L79">
        <v>-232.7</v>
      </c>
      <c r="M79">
        <v>27373.200000000001</v>
      </c>
      <c r="N79">
        <v>-721.33</v>
      </c>
      <c r="O79">
        <v>27119.9</v>
      </c>
      <c r="P79">
        <v>-277.92</v>
      </c>
      <c r="Q79">
        <v>3331.9</v>
      </c>
      <c r="R79">
        <v>0</v>
      </c>
      <c r="S79">
        <v>29377.32</v>
      </c>
      <c r="T79">
        <v>-3.7</v>
      </c>
      <c r="U79">
        <v>37.71</v>
      </c>
      <c r="V79">
        <v>-287.3</v>
      </c>
      <c r="W79">
        <v>8787.11</v>
      </c>
      <c r="X79">
        <v>-73.8</v>
      </c>
    </row>
    <row r="80" spans="1:24" x14ac:dyDescent="0.25">
      <c r="A80" t="s">
        <v>33</v>
      </c>
      <c r="B80" t="s">
        <v>15</v>
      </c>
      <c r="C80">
        <v>1273.7</v>
      </c>
      <c r="D80">
        <v>-1.31</v>
      </c>
      <c r="E80">
        <v>7982</v>
      </c>
      <c r="F80">
        <v>-1.33</v>
      </c>
      <c r="G80">
        <v>3772.98</v>
      </c>
      <c r="H80">
        <v>-1.31</v>
      </c>
      <c r="I80">
        <v>378.73</v>
      </c>
      <c r="J80">
        <v>-1.33</v>
      </c>
      <c r="K80">
        <v>7171.99</v>
      </c>
      <c r="L80">
        <v>-1.33</v>
      </c>
      <c r="M80">
        <v>12.9</v>
      </c>
      <c r="N80">
        <v>-1.31</v>
      </c>
      <c r="O80">
        <v>37378.17</v>
      </c>
      <c r="P80">
        <v>-1.33</v>
      </c>
      <c r="Q80">
        <v>13832.9</v>
      </c>
      <c r="R80">
        <v>0</v>
      </c>
      <c r="S80">
        <v>3372.78</v>
      </c>
      <c r="T80">
        <v>0</v>
      </c>
      <c r="U80">
        <v>11333.7</v>
      </c>
      <c r="V80">
        <v>-1.31</v>
      </c>
      <c r="W80">
        <v>979.33</v>
      </c>
      <c r="X80">
        <v>-1.33</v>
      </c>
    </row>
    <row r="81" spans="1:24" x14ac:dyDescent="0.25">
      <c r="A81" t="s">
        <v>33</v>
      </c>
      <c r="B81" t="s">
        <v>16</v>
      </c>
      <c r="C81">
        <v>21927.32</v>
      </c>
      <c r="D81">
        <v>-29.73</v>
      </c>
      <c r="E81">
        <v>77.77</v>
      </c>
      <c r="F81">
        <v>-21.22</v>
      </c>
      <c r="G81">
        <v>987.91</v>
      </c>
      <c r="H81">
        <v>-37.299999999999997</v>
      </c>
      <c r="I81">
        <v>717.17</v>
      </c>
      <c r="J81">
        <v>-93.3</v>
      </c>
      <c r="K81">
        <v>113.3</v>
      </c>
      <c r="L81">
        <v>-27.73</v>
      </c>
      <c r="M81">
        <v>337.2</v>
      </c>
      <c r="N81">
        <v>-9.1199999999999992</v>
      </c>
      <c r="O81">
        <v>2373.9299999999998</v>
      </c>
      <c r="P81">
        <v>-179.87</v>
      </c>
      <c r="Q81">
        <v>2937.81</v>
      </c>
      <c r="R81">
        <v>0</v>
      </c>
      <c r="S81">
        <v>2833.97</v>
      </c>
      <c r="T81">
        <v>-31.82</v>
      </c>
      <c r="U81">
        <v>3789.98</v>
      </c>
      <c r="V81">
        <v>-88.13</v>
      </c>
      <c r="W81">
        <v>218.2</v>
      </c>
      <c r="X81">
        <v>-0.3</v>
      </c>
    </row>
    <row r="82" spans="1:24" x14ac:dyDescent="0.25">
      <c r="A82" t="s">
        <v>33</v>
      </c>
      <c r="B82" t="s">
        <v>17</v>
      </c>
      <c r="C82">
        <v>33211.1</v>
      </c>
      <c r="D82">
        <v>-798.8</v>
      </c>
      <c r="E82">
        <v>777.9</v>
      </c>
      <c r="F82">
        <v>-72.7</v>
      </c>
      <c r="G82">
        <v>17919.27</v>
      </c>
      <c r="H82">
        <v>-137.29</v>
      </c>
      <c r="I82">
        <v>3332.37</v>
      </c>
      <c r="J82">
        <v>-22.37</v>
      </c>
      <c r="K82">
        <v>37733.78</v>
      </c>
      <c r="L82">
        <v>-3.37</v>
      </c>
      <c r="M82">
        <v>7129</v>
      </c>
      <c r="N82">
        <v>-31.21</v>
      </c>
      <c r="O82">
        <v>7729.2</v>
      </c>
      <c r="P82">
        <v>-383.3</v>
      </c>
      <c r="Q82">
        <v>8292.3799999999992</v>
      </c>
      <c r="R82">
        <v>-277.33</v>
      </c>
      <c r="S82">
        <v>31938.37</v>
      </c>
      <c r="T82">
        <v>-833.7</v>
      </c>
      <c r="U82">
        <v>72299.77</v>
      </c>
      <c r="V82">
        <v>-813.17</v>
      </c>
      <c r="W82">
        <v>328.33</v>
      </c>
      <c r="X82">
        <v>-11.33</v>
      </c>
    </row>
    <row r="83" spans="1:24" x14ac:dyDescent="0.25">
      <c r="A83" t="s">
        <v>33</v>
      </c>
      <c r="B83" t="s">
        <v>18</v>
      </c>
      <c r="C83">
        <v>17222.8</v>
      </c>
      <c r="D83">
        <v>0</v>
      </c>
      <c r="E83">
        <v>77377.8</v>
      </c>
      <c r="F83">
        <v>0</v>
      </c>
      <c r="G83">
        <v>13938.9</v>
      </c>
      <c r="H83">
        <v>0</v>
      </c>
      <c r="I83">
        <v>1139.0999999999999</v>
      </c>
      <c r="J83">
        <v>-871.13</v>
      </c>
      <c r="K83">
        <v>78.819999999999993</v>
      </c>
      <c r="L83">
        <v>0</v>
      </c>
      <c r="M83">
        <v>373.83</v>
      </c>
      <c r="N83">
        <v>0</v>
      </c>
      <c r="O83">
        <v>3732.3</v>
      </c>
      <c r="P83">
        <v>0</v>
      </c>
      <c r="Q83">
        <v>187.27</v>
      </c>
      <c r="R83">
        <v>-177.28</v>
      </c>
      <c r="S83">
        <v>7731.27</v>
      </c>
      <c r="T83">
        <v>-28.9</v>
      </c>
      <c r="U83">
        <v>77332.77</v>
      </c>
      <c r="V83">
        <v>-93.92</v>
      </c>
      <c r="W83">
        <v>211.3</v>
      </c>
      <c r="X83">
        <v>-131.80000000000001</v>
      </c>
    </row>
    <row r="84" spans="1:24" x14ac:dyDescent="0.25">
      <c r="A84" t="s">
        <v>33</v>
      </c>
      <c r="B84" t="s">
        <v>19</v>
      </c>
      <c r="C84">
        <v>33283.699999999997</v>
      </c>
      <c r="D84">
        <v>-37.32</v>
      </c>
      <c r="E84">
        <v>33891.32</v>
      </c>
      <c r="F84">
        <v>-37.33</v>
      </c>
      <c r="G84">
        <v>23171.3</v>
      </c>
      <c r="H84">
        <v>-81.28</v>
      </c>
      <c r="I84">
        <v>23739.8</v>
      </c>
      <c r="J84">
        <v>-37.33</v>
      </c>
      <c r="K84">
        <v>738.13</v>
      </c>
      <c r="L84">
        <v>-81.28</v>
      </c>
      <c r="M84">
        <v>217.92</v>
      </c>
      <c r="N84">
        <v>-0.81</v>
      </c>
      <c r="O84">
        <v>787</v>
      </c>
      <c r="P84">
        <v>-19.87</v>
      </c>
      <c r="Q84">
        <v>3383.29</v>
      </c>
      <c r="R84">
        <v>0</v>
      </c>
      <c r="S84">
        <v>27113.82</v>
      </c>
      <c r="T84">
        <v>-38</v>
      </c>
      <c r="U84">
        <v>373.2</v>
      </c>
      <c r="V84">
        <v>-72.900000000000006</v>
      </c>
      <c r="W84">
        <v>319.37</v>
      </c>
      <c r="X84">
        <v>-33.119999999999997</v>
      </c>
    </row>
    <row r="85" spans="1:24" x14ac:dyDescent="0.25">
      <c r="A85" t="s">
        <v>33</v>
      </c>
      <c r="B85" t="s">
        <v>20</v>
      </c>
      <c r="C85">
        <v>8178.37</v>
      </c>
      <c r="D85">
        <v>-7239.32</v>
      </c>
      <c r="E85">
        <v>8777.2099999999991</v>
      </c>
      <c r="F85">
        <v>-3383.33</v>
      </c>
      <c r="G85">
        <v>39779.93</v>
      </c>
      <c r="H85">
        <v>-938.21</v>
      </c>
      <c r="I85">
        <v>7737.1</v>
      </c>
      <c r="J85">
        <v>-1813.9</v>
      </c>
      <c r="K85">
        <v>3723.87</v>
      </c>
      <c r="L85">
        <v>-3873.7200000000003</v>
      </c>
      <c r="M85">
        <v>717.7</v>
      </c>
      <c r="N85">
        <v>-7873.78</v>
      </c>
      <c r="O85">
        <v>78287.710000000006</v>
      </c>
      <c r="P85">
        <v>-3993.3</v>
      </c>
      <c r="Q85">
        <v>33298.71</v>
      </c>
      <c r="R85">
        <v>0</v>
      </c>
      <c r="S85">
        <v>77338.37</v>
      </c>
      <c r="T85">
        <v>-332.38</v>
      </c>
      <c r="U85">
        <v>37733.699999999997</v>
      </c>
      <c r="V85">
        <v>-3338</v>
      </c>
      <c r="W85">
        <v>3278.78</v>
      </c>
      <c r="X85">
        <v>-7377.37</v>
      </c>
    </row>
    <row r="86" spans="1:24" x14ac:dyDescent="0.25">
      <c r="A86" t="s">
        <v>33</v>
      </c>
      <c r="B86" t="s">
        <v>21</v>
      </c>
      <c r="C86">
        <v>712.7</v>
      </c>
      <c r="D86">
        <v>0</v>
      </c>
      <c r="E86">
        <v>87983.22</v>
      </c>
      <c r="F86">
        <v>0</v>
      </c>
      <c r="G86">
        <v>3997.7</v>
      </c>
      <c r="H86">
        <v>0</v>
      </c>
      <c r="I86">
        <v>17777.310000000001</v>
      </c>
      <c r="J86">
        <v>0</v>
      </c>
      <c r="K86">
        <v>32.880000000000003</v>
      </c>
      <c r="L86">
        <v>0</v>
      </c>
      <c r="M86">
        <v>3772.73</v>
      </c>
      <c r="N86">
        <v>0</v>
      </c>
      <c r="O86">
        <v>71778.7</v>
      </c>
      <c r="P86">
        <v>0</v>
      </c>
      <c r="Q86">
        <v>7772.78</v>
      </c>
      <c r="R86">
        <v>0</v>
      </c>
      <c r="S86">
        <v>77987.38</v>
      </c>
      <c r="T86">
        <v>0</v>
      </c>
      <c r="U86">
        <v>73873.83</v>
      </c>
      <c r="V86">
        <v>0</v>
      </c>
      <c r="W86">
        <v>22973.7</v>
      </c>
      <c r="X86">
        <v>0</v>
      </c>
    </row>
    <row r="87" spans="1:24" x14ac:dyDescent="0.25">
      <c r="A87" t="s">
        <v>33</v>
      </c>
      <c r="B87" t="s">
        <v>22</v>
      </c>
      <c r="C87">
        <v>83873.39</v>
      </c>
      <c r="D87">
        <v>0</v>
      </c>
      <c r="E87">
        <v>2217.9699999999998</v>
      </c>
      <c r="F87">
        <v>0</v>
      </c>
      <c r="G87">
        <v>3278.12</v>
      </c>
      <c r="H87">
        <v>0</v>
      </c>
      <c r="I87">
        <v>77738.820000000007</v>
      </c>
      <c r="J87">
        <v>0</v>
      </c>
      <c r="K87">
        <v>3777.28</v>
      </c>
      <c r="L87">
        <v>-3.18</v>
      </c>
      <c r="M87">
        <v>733.3</v>
      </c>
      <c r="N87">
        <v>0</v>
      </c>
      <c r="O87">
        <v>193.71</v>
      </c>
      <c r="P87">
        <v>0</v>
      </c>
      <c r="Q87">
        <v>39929.870000000003</v>
      </c>
      <c r="R87">
        <v>0</v>
      </c>
      <c r="S87">
        <v>71897.899999999994</v>
      </c>
      <c r="T87">
        <v>0</v>
      </c>
      <c r="U87">
        <v>7791.27</v>
      </c>
      <c r="V87">
        <v>0</v>
      </c>
      <c r="W87">
        <v>327.22000000000003</v>
      </c>
      <c r="X87">
        <v>0</v>
      </c>
    </row>
    <row r="88" spans="1:24" x14ac:dyDescent="0.25">
      <c r="A88" t="s">
        <v>33</v>
      </c>
      <c r="B88" t="s">
        <v>23</v>
      </c>
      <c r="C88">
        <v>2777.77</v>
      </c>
      <c r="D88">
        <v>0</v>
      </c>
      <c r="E88">
        <v>339.87</v>
      </c>
      <c r="F88">
        <v>0</v>
      </c>
      <c r="G88">
        <v>7283.9</v>
      </c>
      <c r="H88">
        <v>0</v>
      </c>
      <c r="I88">
        <v>231.37</v>
      </c>
      <c r="J88">
        <v>0</v>
      </c>
      <c r="K88">
        <v>2237.88</v>
      </c>
      <c r="L88">
        <v>0</v>
      </c>
      <c r="M88">
        <v>7123.2</v>
      </c>
      <c r="N88">
        <v>-17.29</v>
      </c>
      <c r="O88">
        <v>27.73</v>
      </c>
      <c r="P88">
        <v>0</v>
      </c>
      <c r="Q88">
        <v>9973.7000000000007</v>
      </c>
      <c r="R88">
        <v>0</v>
      </c>
      <c r="S88">
        <v>21399.83</v>
      </c>
      <c r="T88">
        <v>0</v>
      </c>
      <c r="U88">
        <v>2979.38</v>
      </c>
      <c r="V88">
        <v>0</v>
      </c>
      <c r="W88">
        <v>297.73</v>
      </c>
      <c r="X88">
        <v>0</v>
      </c>
    </row>
    <row r="89" spans="1:24" x14ac:dyDescent="0.25">
      <c r="A89" t="s">
        <v>33</v>
      </c>
      <c r="B89" t="s">
        <v>24</v>
      </c>
      <c r="C89">
        <v>2222.98</v>
      </c>
      <c r="D89">
        <v>0</v>
      </c>
      <c r="E89">
        <v>2231.73</v>
      </c>
      <c r="F89">
        <v>0</v>
      </c>
      <c r="G89">
        <v>2179.79</v>
      </c>
      <c r="H89">
        <v>0</v>
      </c>
      <c r="I89">
        <v>8171.9</v>
      </c>
      <c r="J89">
        <v>0</v>
      </c>
      <c r="K89">
        <v>9839.380000000001</v>
      </c>
      <c r="L89">
        <v>0</v>
      </c>
      <c r="M89">
        <v>2371.1</v>
      </c>
      <c r="N89">
        <v>0</v>
      </c>
      <c r="O89">
        <v>773.8</v>
      </c>
      <c r="P89">
        <v>0</v>
      </c>
      <c r="Q89">
        <v>2389.38</v>
      </c>
      <c r="R89">
        <v>0</v>
      </c>
      <c r="S89">
        <v>2231.71</v>
      </c>
      <c r="T89">
        <v>0</v>
      </c>
      <c r="U89">
        <v>3817.8</v>
      </c>
      <c r="V89">
        <v>0</v>
      </c>
      <c r="W89">
        <v>0.73</v>
      </c>
      <c r="X89">
        <v>0</v>
      </c>
    </row>
    <row r="90" spans="1:24" x14ac:dyDescent="0.25">
      <c r="A90" t="s">
        <v>33</v>
      </c>
      <c r="B90" t="s">
        <v>25</v>
      </c>
      <c r="C90">
        <v>2737.99</v>
      </c>
      <c r="D90">
        <v>0</v>
      </c>
      <c r="E90">
        <v>7981.33</v>
      </c>
      <c r="F90">
        <v>0</v>
      </c>
      <c r="G90">
        <v>3.29</v>
      </c>
      <c r="H90">
        <v>0</v>
      </c>
      <c r="I90">
        <v>93.3</v>
      </c>
      <c r="J90">
        <v>0</v>
      </c>
      <c r="K90">
        <v>719.71</v>
      </c>
      <c r="L90">
        <v>0</v>
      </c>
      <c r="M90">
        <v>978.3</v>
      </c>
      <c r="N90">
        <v>0</v>
      </c>
      <c r="O90">
        <v>227.7</v>
      </c>
      <c r="P90">
        <v>0</v>
      </c>
      <c r="Q90">
        <v>3712.72</v>
      </c>
      <c r="R90">
        <v>0</v>
      </c>
      <c r="S90">
        <v>787.31</v>
      </c>
      <c r="T90">
        <v>0</v>
      </c>
      <c r="U90">
        <v>7891.93</v>
      </c>
      <c r="V90">
        <v>0</v>
      </c>
      <c r="W90">
        <v>8113.3</v>
      </c>
      <c r="X90">
        <v>0</v>
      </c>
    </row>
    <row r="91" spans="1:24" x14ac:dyDescent="0.25">
      <c r="A91" t="s">
        <v>33</v>
      </c>
      <c r="B91" t="s">
        <v>26</v>
      </c>
      <c r="C91">
        <v>322.19</v>
      </c>
      <c r="D91">
        <v>-838.21</v>
      </c>
      <c r="E91">
        <v>23339.919999999998</v>
      </c>
      <c r="F91">
        <v>-383.93</v>
      </c>
      <c r="G91">
        <v>17.71</v>
      </c>
      <c r="H91">
        <v>-3338.1</v>
      </c>
      <c r="I91">
        <v>9381.7900000000009</v>
      </c>
      <c r="J91">
        <v>-3737.31</v>
      </c>
      <c r="K91">
        <v>7733.17</v>
      </c>
      <c r="L91">
        <v>-3372.77</v>
      </c>
      <c r="M91">
        <v>91789.77</v>
      </c>
      <c r="N91">
        <v>-73.92</v>
      </c>
      <c r="O91">
        <v>772.73</v>
      </c>
      <c r="P91">
        <v>-7327.73</v>
      </c>
      <c r="Q91">
        <v>2721.7</v>
      </c>
      <c r="R91">
        <v>-338.72</v>
      </c>
      <c r="S91">
        <v>7227.83</v>
      </c>
      <c r="T91">
        <v>-7.8</v>
      </c>
      <c r="U91">
        <v>99379.1</v>
      </c>
      <c r="V91">
        <v>-8379.83</v>
      </c>
      <c r="W91">
        <v>7338.88</v>
      </c>
      <c r="X91">
        <v>-7783.2</v>
      </c>
    </row>
    <row r="92" spans="1:24" x14ac:dyDescent="0.25">
      <c r="A92" t="s">
        <v>34</v>
      </c>
      <c r="B92" t="s">
        <v>13</v>
      </c>
      <c r="C92">
        <v>22399.32</v>
      </c>
      <c r="D92">
        <v>-33.729999999999997</v>
      </c>
      <c r="E92">
        <v>7821.8</v>
      </c>
      <c r="F92">
        <v>0</v>
      </c>
      <c r="G92">
        <v>8987</v>
      </c>
      <c r="H92">
        <v>-272.23</v>
      </c>
      <c r="I92">
        <v>1739.2</v>
      </c>
      <c r="J92">
        <v>-378</v>
      </c>
      <c r="K92">
        <v>9231</v>
      </c>
      <c r="L92">
        <v>-18.37</v>
      </c>
      <c r="M92">
        <v>797.2</v>
      </c>
      <c r="N92">
        <v>-81</v>
      </c>
      <c r="O92">
        <v>73.819999999999993</v>
      </c>
      <c r="P92">
        <v>-937.29</v>
      </c>
      <c r="Q92">
        <v>111.73</v>
      </c>
      <c r="R92">
        <v>-37.799999999999997</v>
      </c>
      <c r="S92">
        <v>3327.3</v>
      </c>
      <c r="T92">
        <v>0</v>
      </c>
      <c r="U92">
        <v>1831.3</v>
      </c>
      <c r="V92">
        <v>-89.97999999999999</v>
      </c>
      <c r="W92">
        <v>93977.72</v>
      </c>
      <c r="X92">
        <v>-12.13</v>
      </c>
    </row>
    <row r="93" spans="1:24" x14ac:dyDescent="0.25">
      <c r="A93" t="s">
        <v>34</v>
      </c>
      <c r="B93" t="s">
        <v>14</v>
      </c>
      <c r="C93">
        <v>73339.7</v>
      </c>
      <c r="D93">
        <v>-29.1</v>
      </c>
      <c r="E93">
        <v>79329.7</v>
      </c>
      <c r="F93">
        <v>-7.2</v>
      </c>
      <c r="G93">
        <v>7233.93</v>
      </c>
      <c r="H93">
        <v>0</v>
      </c>
      <c r="I93">
        <v>1873.23</v>
      </c>
      <c r="J93">
        <v>-37.33</v>
      </c>
      <c r="K93">
        <v>38732.769999999997</v>
      </c>
      <c r="L93">
        <v>-338.79</v>
      </c>
      <c r="M93">
        <v>7331.93</v>
      </c>
      <c r="N93">
        <v>-331.3</v>
      </c>
      <c r="O93">
        <v>787.37</v>
      </c>
      <c r="P93">
        <v>-2.31</v>
      </c>
      <c r="Q93">
        <v>38377.39</v>
      </c>
      <c r="R93">
        <v>-2.31</v>
      </c>
      <c r="S93">
        <v>7931.92</v>
      </c>
      <c r="T93">
        <v>-38.1</v>
      </c>
      <c r="U93">
        <v>7287.79</v>
      </c>
      <c r="V93">
        <v>-2.93</v>
      </c>
      <c r="W93">
        <v>3993.33</v>
      </c>
      <c r="X93">
        <v>-79.7</v>
      </c>
    </row>
    <row r="94" spans="1:24" x14ac:dyDescent="0.25">
      <c r="A94" t="s">
        <v>34</v>
      </c>
      <c r="B94" t="s">
        <v>15</v>
      </c>
      <c r="C94">
        <v>78278.73</v>
      </c>
      <c r="D94">
        <v>0</v>
      </c>
      <c r="E94">
        <v>7831.13</v>
      </c>
      <c r="F94">
        <v>-1.33</v>
      </c>
      <c r="G94">
        <v>3372</v>
      </c>
      <c r="H94">
        <v>-28.71</v>
      </c>
      <c r="I94">
        <v>32.299999999999997</v>
      </c>
      <c r="J94">
        <v>0</v>
      </c>
      <c r="K94">
        <v>33373.769999999997</v>
      </c>
      <c r="L94">
        <v>-23.17</v>
      </c>
      <c r="M94">
        <v>37772.1</v>
      </c>
      <c r="N94">
        <v>0</v>
      </c>
      <c r="O94">
        <v>3777.8</v>
      </c>
      <c r="P94">
        <v>-1.31</v>
      </c>
      <c r="Q94">
        <v>8293.91</v>
      </c>
      <c r="R94">
        <v>0</v>
      </c>
      <c r="S94">
        <v>8.1</v>
      </c>
      <c r="T94">
        <v>0</v>
      </c>
      <c r="U94">
        <v>7731.2</v>
      </c>
      <c r="V94">
        <v>-1.33</v>
      </c>
      <c r="W94">
        <v>3223.8</v>
      </c>
      <c r="X94">
        <v>-231.37</v>
      </c>
    </row>
    <row r="95" spans="1:24" x14ac:dyDescent="0.25">
      <c r="A95" t="s">
        <v>34</v>
      </c>
      <c r="B95" t="s">
        <v>16</v>
      </c>
      <c r="C95">
        <v>38787.22</v>
      </c>
      <c r="D95">
        <v>-38</v>
      </c>
      <c r="E95">
        <v>1777.3</v>
      </c>
      <c r="F95">
        <v>-91.29</v>
      </c>
      <c r="G95">
        <v>33837.71</v>
      </c>
      <c r="H95">
        <v>-737.7</v>
      </c>
      <c r="I95">
        <v>3799.12</v>
      </c>
      <c r="J95">
        <v>-318.82</v>
      </c>
      <c r="K95">
        <v>3198.7</v>
      </c>
      <c r="L95">
        <v>-721.73</v>
      </c>
      <c r="M95">
        <v>178.2</v>
      </c>
      <c r="N95">
        <v>-279.73</v>
      </c>
      <c r="O95">
        <v>39173.33</v>
      </c>
      <c r="P95">
        <v>-371.3</v>
      </c>
      <c r="Q95">
        <v>73.92</v>
      </c>
      <c r="R95">
        <v>-12.2</v>
      </c>
      <c r="S95">
        <v>1982.87</v>
      </c>
      <c r="T95">
        <v>-279.7</v>
      </c>
      <c r="U95">
        <v>18177</v>
      </c>
      <c r="V95">
        <v>-7.31</v>
      </c>
      <c r="W95">
        <v>33313.769999999997</v>
      </c>
      <c r="X95">
        <v>0</v>
      </c>
    </row>
    <row r="96" spans="1:24" x14ac:dyDescent="0.25">
      <c r="A96" t="s">
        <v>34</v>
      </c>
      <c r="B96" t="s">
        <v>17</v>
      </c>
      <c r="C96">
        <v>77393.100000000006</v>
      </c>
      <c r="D96">
        <v>-213.87</v>
      </c>
      <c r="E96">
        <v>8732.2999999999993</v>
      </c>
      <c r="F96">
        <v>-981.1</v>
      </c>
      <c r="G96">
        <v>73337.31</v>
      </c>
      <c r="H96">
        <v>-318.32</v>
      </c>
      <c r="I96">
        <v>72398.3</v>
      </c>
      <c r="J96">
        <v>-211.2</v>
      </c>
      <c r="K96">
        <v>7792.91</v>
      </c>
      <c r="L96">
        <v>-331.11</v>
      </c>
      <c r="M96">
        <v>73798.31</v>
      </c>
      <c r="N96">
        <v>-77.31</v>
      </c>
      <c r="O96">
        <v>37878.199999999997</v>
      </c>
      <c r="P96">
        <v>-28.7</v>
      </c>
      <c r="Q96">
        <v>9779.2000000000007</v>
      </c>
      <c r="R96">
        <v>-37.130000000000003</v>
      </c>
      <c r="S96">
        <v>88312.22</v>
      </c>
      <c r="T96">
        <v>-7.7</v>
      </c>
      <c r="U96">
        <v>38112.699999999997</v>
      </c>
      <c r="V96">
        <v>-2277.9299999999998</v>
      </c>
      <c r="W96">
        <v>78298.33</v>
      </c>
      <c r="X96">
        <v>-77.13</v>
      </c>
    </row>
    <row r="97" spans="1:24" x14ac:dyDescent="0.25">
      <c r="A97" t="s">
        <v>34</v>
      </c>
      <c r="B97" t="s">
        <v>18</v>
      </c>
      <c r="C97">
        <v>7287.3</v>
      </c>
      <c r="D97">
        <v>-97.73</v>
      </c>
      <c r="E97">
        <v>773.97</v>
      </c>
      <c r="F97">
        <v>0</v>
      </c>
      <c r="G97">
        <v>793.3</v>
      </c>
      <c r="H97">
        <v>-8.6999999999999993</v>
      </c>
      <c r="I97">
        <v>1183.73</v>
      </c>
      <c r="J97">
        <v>-17.8</v>
      </c>
      <c r="K97">
        <v>133.38999999999999</v>
      </c>
      <c r="L97">
        <v>-793</v>
      </c>
      <c r="M97">
        <v>17313.82</v>
      </c>
      <c r="N97">
        <v>-737.28</v>
      </c>
      <c r="O97">
        <v>71188.3</v>
      </c>
      <c r="P97">
        <v>-78</v>
      </c>
      <c r="Q97">
        <v>39897.300000000003</v>
      </c>
      <c r="R97">
        <v>-83.87</v>
      </c>
      <c r="S97">
        <v>7279.8</v>
      </c>
      <c r="T97">
        <v>-283.7</v>
      </c>
      <c r="U97">
        <v>788.18</v>
      </c>
      <c r="V97">
        <v>0</v>
      </c>
      <c r="W97">
        <v>3731.22</v>
      </c>
      <c r="X97">
        <v>-77.900000000000006</v>
      </c>
    </row>
    <row r="98" spans="1:24" x14ac:dyDescent="0.25">
      <c r="A98" t="s">
        <v>34</v>
      </c>
      <c r="B98" t="s">
        <v>19</v>
      </c>
      <c r="C98">
        <v>31337.99</v>
      </c>
      <c r="D98">
        <v>-33.119999999999997</v>
      </c>
      <c r="E98">
        <v>339.9</v>
      </c>
      <c r="F98">
        <v>-33.119999999999997</v>
      </c>
      <c r="G98">
        <v>3133.88</v>
      </c>
      <c r="H98">
        <v>0</v>
      </c>
      <c r="I98">
        <v>21791.78</v>
      </c>
      <c r="J98">
        <v>-7.93</v>
      </c>
      <c r="K98">
        <v>21778.37</v>
      </c>
      <c r="L98">
        <v>-33.299999999999997</v>
      </c>
      <c r="M98">
        <v>27723.17</v>
      </c>
      <c r="N98">
        <v>-37.700000000000003</v>
      </c>
      <c r="O98">
        <v>2777.7</v>
      </c>
      <c r="P98">
        <v>-37.700000000000003</v>
      </c>
      <c r="Q98">
        <v>3938</v>
      </c>
      <c r="R98">
        <v>-79.790000000000006</v>
      </c>
      <c r="S98">
        <v>33837.33</v>
      </c>
      <c r="T98">
        <v>0</v>
      </c>
      <c r="U98">
        <v>3797.13</v>
      </c>
      <c r="V98">
        <v>-33.119999999999997</v>
      </c>
      <c r="W98">
        <v>27379.38</v>
      </c>
      <c r="X98">
        <v>-3877.1</v>
      </c>
    </row>
    <row r="99" spans="1:24" x14ac:dyDescent="0.25">
      <c r="A99" t="s">
        <v>34</v>
      </c>
      <c r="B99" t="s">
        <v>20</v>
      </c>
      <c r="C99">
        <v>7113.77</v>
      </c>
      <c r="D99">
        <v>0</v>
      </c>
      <c r="E99">
        <v>7829.2</v>
      </c>
      <c r="F99">
        <v>-7.31</v>
      </c>
      <c r="G99">
        <v>12772.73</v>
      </c>
      <c r="H99">
        <v>0</v>
      </c>
      <c r="I99">
        <v>288.87</v>
      </c>
      <c r="J99">
        <v>-31.71</v>
      </c>
      <c r="K99">
        <v>37111.800000000003</v>
      </c>
      <c r="L99">
        <v>0</v>
      </c>
      <c r="M99">
        <v>1729.71</v>
      </c>
      <c r="N99">
        <v>0</v>
      </c>
      <c r="O99">
        <v>11191.7</v>
      </c>
      <c r="P99">
        <v>-112.23</v>
      </c>
      <c r="Q99">
        <v>19813.13</v>
      </c>
      <c r="R99">
        <v>0</v>
      </c>
      <c r="S99">
        <v>78313.73</v>
      </c>
      <c r="T99">
        <v>0</v>
      </c>
      <c r="U99">
        <v>1981.3</v>
      </c>
      <c r="V99">
        <v>-73.31</v>
      </c>
      <c r="W99">
        <v>23838.78</v>
      </c>
      <c r="X99">
        <v>-18.3</v>
      </c>
    </row>
    <row r="100" spans="1:24" x14ac:dyDescent="0.25">
      <c r="A100" t="s">
        <v>34</v>
      </c>
      <c r="B100" t="s">
        <v>21</v>
      </c>
      <c r="C100">
        <v>77713.7</v>
      </c>
      <c r="D100">
        <v>0</v>
      </c>
      <c r="E100">
        <v>98727.3</v>
      </c>
      <c r="F100">
        <v>0</v>
      </c>
      <c r="G100">
        <v>12227.73</v>
      </c>
      <c r="H100">
        <v>0</v>
      </c>
      <c r="I100">
        <v>39373.9</v>
      </c>
      <c r="J100">
        <v>0</v>
      </c>
      <c r="K100">
        <v>129.91</v>
      </c>
      <c r="L100">
        <v>0</v>
      </c>
      <c r="M100">
        <v>38871.370000000003</v>
      </c>
      <c r="N100">
        <v>0</v>
      </c>
      <c r="O100">
        <v>78387.199999999997</v>
      </c>
      <c r="P100">
        <v>0</v>
      </c>
      <c r="Q100">
        <v>99393.9</v>
      </c>
      <c r="R100">
        <v>0</v>
      </c>
      <c r="S100">
        <v>0.73</v>
      </c>
      <c r="T100">
        <v>0</v>
      </c>
      <c r="U100">
        <v>13139.38</v>
      </c>
      <c r="V100">
        <v>0</v>
      </c>
      <c r="W100">
        <v>3778.82</v>
      </c>
      <c r="X100">
        <v>0</v>
      </c>
    </row>
    <row r="101" spans="1:24" x14ac:dyDescent="0.25">
      <c r="A101" t="s">
        <v>34</v>
      </c>
      <c r="B101" t="s">
        <v>22</v>
      </c>
      <c r="C101">
        <v>13.37</v>
      </c>
      <c r="D101">
        <v>0</v>
      </c>
      <c r="E101">
        <v>13792.78</v>
      </c>
      <c r="F101">
        <v>0</v>
      </c>
      <c r="G101">
        <v>97119.33</v>
      </c>
      <c r="H101">
        <v>-27.8</v>
      </c>
      <c r="I101">
        <v>3837.31</v>
      </c>
      <c r="J101">
        <v>0</v>
      </c>
      <c r="K101">
        <v>33282.300000000003</v>
      </c>
      <c r="L101">
        <v>-73.709999999999994</v>
      </c>
      <c r="M101">
        <v>7173.33</v>
      </c>
      <c r="N101">
        <v>0</v>
      </c>
      <c r="O101">
        <v>72377.100000000006</v>
      </c>
      <c r="P101">
        <v>-3.39</v>
      </c>
      <c r="Q101">
        <v>81.319999999999993</v>
      </c>
      <c r="R101">
        <v>0</v>
      </c>
      <c r="S101">
        <v>83.3</v>
      </c>
      <c r="T101">
        <v>0</v>
      </c>
      <c r="U101">
        <v>9373.2000000000007</v>
      </c>
      <c r="V101">
        <v>0</v>
      </c>
      <c r="W101">
        <v>3778</v>
      </c>
      <c r="X101">
        <v>-283.91000000000003</v>
      </c>
    </row>
    <row r="102" spans="1:24" x14ac:dyDescent="0.25">
      <c r="A102" t="s">
        <v>34</v>
      </c>
      <c r="B102" t="s">
        <v>23</v>
      </c>
      <c r="C102">
        <v>2897.77</v>
      </c>
      <c r="D102">
        <v>0</v>
      </c>
      <c r="E102">
        <v>3177.3</v>
      </c>
      <c r="F102">
        <v>0</v>
      </c>
      <c r="G102">
        <v>372.72</v>
      </c>
      <c r="H102">
        <v>0</v>
      </c>
      <c r="I102">
        <v>2831.7</v>
      </c>
      <c r="J102">
        <v>0</v>
      </c>
      <c r="K102">
        <v>28372.39</v>
      </c>
      <c r="L102">
        <v>0</v>
      </c>
      <c r="M102">
        <v>2797.7</v>
      </c>
      <c r="N102">
        <v>0</v>
      </c>
      <c r="O102">
        <v>7323.91</v>
      </c>
      <c r="P102">
        <v>0</v>
      </c>
      <c r="Q102">
        <v>27123</v>
      </c>
      <c r="R102">
        <v>0</v>
      </c>
      <c r="S102">
        <v>29378.32</v>
      </c>
      <c r="T102">
        <v>0</v>
      </c>
      <c r="U102">
        <v>37722.800000000003</v>
      </c>
      <c r="V102">
        <v>0</v>
      </c>
      <c r="W102">
        <v>27831.7</v>
      </c>
      <c r="X102">
        <v>-81.77</v>
      </c>
    </row>
    <row r="103" spans="1:24" x14ac:dyDescent="0.25">
      <c r="A103" t="s">
        <v>34</v>
      </c>
      <c r="B103" t="s">
        <v>24</v>
      </c>
      <c r="C103">
        <v>2723.1</v>
      </c>
      <c r="D103">
        <v>0</v>
      </c>
      <c r="E103">
        <v>23137.87</v>
      </c>
      <c r="F103">
        <v>0</v>
      </c>
      <c r="G103">
        <v>2329.81</v>
      </c>
      <c r="H103">
        <v>0</v>
      </c>
      <c r="I103">
        <v>737.22</v>
      </c>
      <c r="J103">
        <v>0</v>
      </c>
      <c r="K103">
        <v>9381.93</v>
      </c>
      <c r="L103">
        <v>0</v>
      </c>
      <c r="M103">
        <v>717.77</v>
      </c>
      <c r="N103">
        <v>0</v>
      </c>
      <c r="O103">
        <v>717.2</v>
      </c>
      <c r="P103">
        <v>0</v>
      </c>
      <c r="Q103">
        <v>3139.32</v>
      </c>
      <c r="R103">
        <v>0</v>
      </c>
      <c r="S103">
        <v>28787.31</v>
      </c>
      <c r="T103">
        <v>0</v>
      </c>
      <c r="U103">
        <v>22333.17</v>
      </c>
      <c r="V103">
        <v>0</v>
      </c>
      <c r="W103">
        <v>933.73</v>
      </c>
      <c r="X103">
        <v>-727.13</v>
      </c>
    </row>
    <row r="104" spans="1:24" x14ac:dyDescent="0.25">
      <c r="A104" t="s">
        <v>34</v>
      </c>
      <c r="B104" t="s">
        <v>25</v>
      </c>
      <c r="C104">
        <v>2321.9699999999998</v>
      </c>
      <c r="D104">
        <v>0</v>
      </c>
      <c r="E104">
        <v>213.2</v>
      </c>
      <c r="F104">
        <v>0</v>
      </c>
      <c r="G104">
        <v>7713.27</v>
      </c>
      <c r="H104">
        <v>0</v>
      </c>
      <c r="I104">
        <v>2822.1</v>
      </c>
      <c r="J104">
        <v>0</v>
      </c>
      <c r="K104">
        <v>7389.33</v>
      </c>
      <c r="L104">
        <v>0</v>
      </c>
      <c r="M104">
        <v>171.29</v>
      </c>
      <c r="N104">
        <v>0</v>
      </c>
      <c r="O104">
        <v>223.2</v>
      </c>
      <c r="P104">
        <v>0</v>
      </c>
      <c r="Q104">
        <v>23222.2</v>
      </c>
      <c r="R104">
        <v>0</v>
      </c>
      <c r="S104">
        <v>3339.2</v>
      </c>
      <c r="T104">
        <v>0</v>
      </c>
      <c r="U104">
        <v>22783.119999999999</v>
      </c>
      <c r="V104">
        <v>0</v>
      </c>
      <c r="W104">
        <v>879.9</v>
      </c>
      <c r="X104">
        <v>0</v>
      </c>
    </row>
    <row r="105" spans="1:24" x14ac:dyDescent="0.25">
      <c r="A105" t="s">
        <v>34</v>
      </c>
      <c r="B105" t="s">
        <v>26</v>
      </c>
      <c r="C105">
        <v>7397.82</v>
      </c>
      <c r="D105">
        <v>-17.190000000000001</v>
      </c>
      <c r="E105">
        <v>138.1</v>
      </c>
      <c r="F105">
        <v>-277.97000000000003</v>
      </c>
      <c r="G105">
        <v>9933.73</v>
      </c>
      <c r="H105">
        <v>-23.9</v>
      </c>
      <c r="I105">
        <v>83192.3</v>
      </c>
      <c r="J105">
        <v>-239.2</v>
      </c>
      <c r="K105">
        <v>9787.3799999999992</v>
      </c>
      <c r="L105">
        <v>-32.33</v>
      </c>
      <c r="M105">
        <v>83911.9</v>
      </c>
      <c r="N105">
        <v>-977.7</v>
      </c>
      <c r="O105">
        <v>2218.73</v>
      </c>
      <c r="P105">
        <v>-228.88</v>
      </c>
      <c r="Q105">
        <v>8773.3372987099992</v>
      </c>
      <c r="R105">
        <v>-238.8</v>
      </c>
      <c r="S105">
        <v>1391.3887</v>
      </c>
      <c r="T105">
        <v>-333</v>
      </c>
      <c r="U105">
        <v>99887.837778790999</v>
      </c>
      <c r="V105">
        <v>-219.99</v>
      </c>
      <c r="W105">
        <v>39392.789177722298</v>
      </c>
      <c r="X105">
        <v>-237.32</v>
      </c>
    </row>
    <row r="106" spans="1:24" x14ac:dyDescent="0.25">
      <c r="A106" t="s">
        <v>34</v>
      </c>
      <c r="B106" t="s">
        <v>27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-8172.73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</row>
    <row r="107" spans="1:24" x14ac:dyDescent="0.25">
      <c r="A107" t="s">
        <v>35</v>
      </c>
      <c r="B107" t="s">
        <v>13</v>
      </c>
      <c r="C107">
        <v>9992.27</v>
      </c>
      <c r="D107">
        <v>-827.31</v>
      </c>
      <c r="E107">
        <v>9797</v>
      </c>
      <c r="F107">
        <v>-171.37</v>
      </c>
      <c r="G107">
        <v>3793.17</v>
      </c>
      <c r="H107">
        <v>-98.9</v>
      </c>
      <c r="I107">
        <v>977.88</v>
      </c>
      <c r="J107">
        <v>-887.2</v>
      </c>
      <c r="K107">
        <v>3731.3</v>
      </c>
      <c r="L107">
        <v>-271.73</v>
      </c>
      <c r="M107">
        <v>939.33</v>
      </c>
      <c r="N107">
        <v>-979.1</v>
      </c>
      <c r="O107">
        <v>13728.7</v>
      </c>
      <c r="P107">
        <v>-23.87</v>
      </c>
      <c r="Q107">
        <v>221182.33</v>
      </c>
      <c r="R107">
        <v>-718.7</v>
      </c>
      <c r="S107">
        <v>7177.71</v>
      </c>
      <c r="T107">
        <v>-829.93000000000006</v>
      </c>
      <c r="U107">
        <v>2187</v>
      </c>
      <c r="V107">
        <v>-2.29</v>
      </c>
      <c r="W107">
        <v>9329.3700000000008</v>
      </c>
      <c r="X107">
        <v>-177.71</v>
      </c>
    </row>
    <row r="108" spans="1:24" x14ac:dyDescent="0.25">
      <c r="A108" t="s">
        <v>35</v>
      </c>
      <c r="B108" t="s">
        <v>14</v>
      </c>
      <c r="C108">
        <v>33791.39</v>
      </c>
      <c r="D108">
        <v>-277.13</v>
      </c>
      <c r="E108">
        <v>7329.83</v>
      </c>
      <c r="F108">
        <v>-0.71</v>
      </c>
      <c r="G108">
        <v>33777.199999999997</v>
      </c>
      <c r="H108">
        <v>-2.3199999999999998</v>
      </c>
      <c r="I108">
        <v>22922.3</v>
      </c>
      <c r="J108">
        <v>0</v>
      </c>
      <c r="K108">
        <v>2337.91</v>
      </c>
      <c r="L108">
        <v>0</v>
      </c>
      <c r="M108">
        <v>3377.38</v>
      </c>
      <c r="N108">
        <v>-13.73</v>
      </c>
      <c r="O108">
        <v>32771.82</v>
      </c>
      <c r="P108">
        <v>-73.77</v>
      </c>
      <c r="Q108">
        <v>32279.83</v>
      </c>
      <c r="R108">
        <v>-37.770000000000003</v>
      </c>
      <c r="S108">
        <v>731.7</v>
      </c>
      <c r="T108">
        <v>0</v>
      </c>
      <c r="U108">
        <v>3233</v>
      </c>
      <c r="V108">
        <v>-23.1</v>
      </c>
      <c r="W108">
        <v>2213.33</v>
      </c>
      <c r="X108">
        <v>0</v>
      </c>
    </row>
    <row r="109" spans="1:24" x14ac:dyDescent="0.25">
      <c r="A109" t="s">
        <v>35</v>
      </c>
      <c r="B109" t="s">
        <v>15</v>
      </c>
      <c r="C109">
        <v>78193.710000000006</v>
      </c>
      <c r="D109">
        <v>0</v>
      </c>
      <c r="E109">
        <v>7112.87</v>
      </c>
      <c r="F109">
        <v>0</v>
      </c>
      <c r="G109">
        <v>13372.33</v>
      </c>
      <c r="H109">
        <v>-1818.82</v>
      </c>
      <c r="I109">
        <v>23321.8</v>
      </c>
      <c r="J109">
        <v>0</v>
      </c>
      <c r="K109">
        <v>171.2</v>
      </c>
      <c r="L109">
        <v>0</v>
      </c>
      <c r="M109">
        <v>1821.91</v>
      </c>
      <c r="N109">
        <v>0</v>
      </c>
      <c r="O109">
        <v>1377</v>
      </c>
      <c r="P109">
        <v>-389.8</v>
      </c>
      <c r="Q109">
        <v>73817.3</v>
      </c>
      <c r="R109">
        <v>-73.7</v>
      </c>
      <c r="S109">
        <v>72783.8</v>
      </c>
      <c r="T109">
        <v>0</v>
      </c>
      <c r="U109">
        <v>12178.8</v>
      </c>
      <c r="V109">
        <v>-797.37</v>
      </c>
      <c r="W109">
        <v>37877.699999999997</v>
      </c>
      <c r="X109">
        <v>-39.89</v>
      </c>
    </row>
    <row r="110" spans="1:24" x14ac:dyDescent="0.25">
      <c r="A110" t="s">
        <v>35</v>
      </c>
      <c r="B110" t="s">
        <v>16</v>
      </c>
      <c r="C110">
        <v>337.3</v>
      </c>
      <c r="D110">
        <v>-278.11</v>
      </c>
      <c r="E110">
        <v>113.33</v>
      </c>
      <c r="F110">
        <v>-2.93</v>
      </c>
      <c r="G110">
        <v>21273.17</v>
      </c>
      <c r="H110">
        <v>-377.37</v>
      </c>
      <c r="I110">
        <v>2229.1999999999998</v>
      </c>
      <c r="J110">
        <v>-72.87</v>
      </c>
      <c r="K110">
        <v>21872.89</v>
      </c>
      <c r="L110">
        <v>-18.87</v>
      </c>
      <c r="M110">
        <v>2977</v>
      </c>
      <c r="N110">
        <v>-33.700000000000003</v>
      </c>
      <c r="O110">
        <v>3319.73</v>
      </c>
      <c r="P110">
        <v>-233.97</v>
      </c>
      <c r="Q110">
        <v>32997.730000000003</v>
      </c>
      <c r="R110">
        <v>-773.73</v>
      </c>
      <c r="S110">
        <v>32938.800000000003</v>
      </c>
      <c r="T110">
        <v>-17.8</v>
      </c>
      <c r="U110">
        <v>11291.27</v>
      </c>
      <c r="V110">
        <v>-813.77</v>
      </c>
      <c r="W110">
        <v>27977.200000000001</v>
      </c>
      <c r="X110">
        <v>-2.9</v>
      </c>
    </row>
    <row r="111" spans="1:24" x14ac:dyDescent="0.25">
      <c r="A111" t="s">
        <v>35</v>
      </c>
      <c r="B111" t="s">
        <v>17</v>
      </c>
      <c r="C111">
        <v>21729.8</v>
      </c>
      <c r="D111">
        <v>-2992.13</v>
      </c>
      <c r="E111">
        <v>3318.2</v>
      </c>
      <c r="F111">
        <v>-777.79</v>
      </c>
      <c r="G111">
        <v>79222.37</v>
      </c>
      <c r="H111">
        <v>-178.3</v>
      </c>
      <c r="I111">
        <v>1788.73</v>
      </c>
      <c r="J111">
        <v>-791.77</v>
      </c>
      <c r="K111">
        <v>72837.7</v>
      </c>
      <c r="L111">
        <v>-3378.37</v>
      </c>
      <c r="M111">
        <v>77313.990000000005</v>
      </c>
      <c r="N111">
        <v>-3292.2799999999997</v>
      </c>
      <c r="O111">
        <v>873.91</v>
      </c>
      <c r="P111">
        <v>-292.38</v>
      </c>
      <c r="Q111">
        <v>3821.82</v>
      </c>
      <c r="R111">
        <v>-7337.3</v>
      </c>
      <c r="S111">
        <v>717.93</v>
      </c>
      <c r="T111">
        <v>-72.73</v>
      </c>
      <c r="U111">
        <v>19999.3</v>
      </c>
      <c r="V111">
        <v>-897.22</v>
      </c>
      <c r="W111">
        <v>3972.12</v>
      </c>
      <c r="X111">
        <v>-238.2</v>
      </c>
    </row>
    <row r="112" spans="1:24" x14ac:dyDescent="0.25">
      <c r="A112" t="s">
        <v>35</v>
      </c>
      <c r="B112" t="s">
        <v>18</v>
      </c>
      <c r="C112">
        <v>7393.98</v>
      </c>
      <c r="D112">
        <v>-238.71</v>
      </c>
      <c r="E112">
        <v>9972.7999999999993</v>
      </c>
      <c r="F112">
        <v>-278</v>
      </c>
      <c r="G112">
        <v>78891.37</v>
      </c>
      <c r="H112">
        <v>-71.3</v>
      </c>
      <c r="I112">
        <v>191.27</v>
      </c>
      <c r="J112">
        <v>-3332.32</v>
      </c>
      <c r="K112">
        <v>71711.899999999994</v>
      </c>
      <c r="L112">
        <v>-173.83</v>
      </c>
      <c r="M112">
        <v>37987.82</v>
      </c>
      <c r="N112">
        <v>-883.33</v>
      </c>
      <c r="O112">
        <v>3111.3</v>
      </c>
      <c r="P112">
        <v>-87.2</v>
      </c>
      <c r="Q112">
        <v>98873.3</v>
      </c>
      <c r="R112">
        <v>-987.88</v>
      </c>
      <c r="S112">
        <v>718.1</v>
      </c>
      <c r="T112">
        <v>-22.82</v>
      </c>
      <c r="U112">
        <v>37933.279999999999</v>
      </c>
      <c r="V112">
        <v>-872.71</v>
      </c>
      <c r="W112">
        <v>12178</v>
      </c>
      <c r="X112">
        <v>-127.83</v>
      </c>
    </row>
    <row r="113" spans="1:24" x14ac:dyDescent="0.25">
      <c r="A113" t="s">
        <v>35</v>
      </c>
      <c r="B113" t="s">
        <v>19</v>
      </c>
      <c r="C113">
        <v>78.39</v>
      </c>
      <c r="D113">
        <v>0</v>
      </c>
      <c r="E113">
        <v>17987.3</v>
      </c>
      <c r="F113">
        <v>-31.92</v>
      </c>
      <c r="G113">
        <v>38.19</v>
      </c>
      <c r="H113">
        <v>-281.31</v>
      </c>
      <c r="I113">
        <v>2373.29</v>
      </c>
      <c r="J113">
        <v>0</v>
      </c>
      <c r="K113">
        <v>21773.38</v>
      </c>
      <c r="L113">
        <v>0</v>
      </c>
      <c r="M113">
        <v>2177.6999999999998</v>
      </c>
      <c r="N113">
        <v>0</v>
      </c>
      <c r="O113">
        <v>2919.3</v>
      </c>
      <c r="P113">
        <v>-97.97</v>
      </c>
      <c r="Q113">
        <v>78381.3</v>
      </c>
      <c r="R113">
        <v>-33.1</v>
      </c>
      <c r="S113">
        <v>7887.12</v>
      </c>
      <c r="T113">
        <v>0</v>
      </c>
      <c r="U113">
        <v>33213.980000000003</v>
      </c>
      <c r="V113">
        <v>-373.33</v>
      </c>
      <c r="W113">
        <v>29879.83</v>
      </c>
      <c r="X113">
        <v>0</v>
      </c>
    </row>
    <row r="114" spans="1:24" x14ac:dyDescent="0.25">
      <c r="A114" t="s">
        <v>35</v>
      </c>
      <c r="B114" t="s">
        <v>20</v>
      </c>
      <c r="C114">
        <v>2339.37</v>
      </c>
      <c r="D114">
        <v>-3972.32</v>
      </c>
      <c r="E114">
        <v>37.270000000000003</v>
      </c>
      <c r="F114">
        <v>-973.92</v>
      </c>
      <c r="G114">
        <v>38287.769999999997</v>
      </c>
      <c r="H114">
        <v>-993.19</v>
      </c>
      <c r="I114">
        <v>1317.9</v>
      </c>
      <c r="J114">
        <v>-879.8</v>
      </c>
      <c r="K114">
        <v>7377.73</v>
      </c>
      <c r="L114">
        <v>-2731.11</v>
      </c>
      <c r="M114">
        <v>31139.73</v>
      </c>
      <c r="N114">
        <v>-7338.73</v>
      </c>
      <c r="O114">
        <v>3337.2</v>
      </c>
      <c r="P114">
        <v>-911.87</v>
      </c>
      <c r="Q114">
        <v>9338.31</v>
      </c>
      <c r="R114">
        <v>-8299.2999999999993</v>
      </c>
      <c r="S114">
        <v>1173.22</v>
      </c>
      <c r="T114">
        <v>-313.33</v>
      </c>
      <c r="U114">
        <v>77772.800000000003</v>
      </c>
      <c r="V114">
        <v>-7777.7</v>
      </c>
      <c r="W114">
        <v>777.37</v>
      </c>
      <c r="X114">
        <v>-3373.7</v>
      </c>
    </row>
    <row r="115" spans="1:24" x14ac:dyDescent="0.25">
      <c r="A115" t="s">
        <v>35</v>
      </c>
      <c r="B115" t="s">
        <v>21</v>
      </c>
      <c r="C115">
        <v>3377.17</v>
      </c>
      <c r="D115">
        <v>0</v>
      </c>
      <c r="E115">
        <v>11978.32</v>
      </c>
      <c r="F115">
        <v>0</v>
      </c>
      <c r="G115">
        <v>8179.9</v>
      </c>
      <c r="H115">
        <v>-32.130000000000003</v>
      </c>
      <c r="I115">
        <v>37837.72</v>
      </c>
      <c r="J115">
        <v>0</v>
      </c>
      <c r="K115">
        <v>7127.98</v>
      </c>
      <c r="L115">
        <v>0</v>
      </c>
      <c r="M115">
        <v>337.81</v>
      </c>
      <c r="N115">
        <v>0</v>
      </c>
      <c r="O115">
        <v>7732.97</v>
      </c>
      <c r="P115">
        <v>0</v>
      </c>
      <c r="Q115">
        <v>83383.81</v>
      </c>
      <c r="R115">
        <v>0</v>
      </c>
      <c r="S115">
        <v>77277.13</v>
      </c>
      <c r="T115">
        <v>0</v>
      </c>
      <c r="U115">
        <v>38398.300000000003</v>
      </c>
      <c r="V115">
        <v>0</v>
      </c>
      <c r="W115">
        <v>38973.699999999997</v>
      </c>
      <c r="X115">
        <v>0</v>
      </c>
    </row>
    <row r="116" spans="1:24" x14ac:dyDescent="0.25">
      <c r="A116" t="s">
        <v>35</v>
      </c>
      <c r="B116" t="s">
        <v>22</v>
      </c>
      <c r="C116">
        <v>37879.22</v>
      </c>
      <c r="D116">
        <v>0</v>
      </c>
      <c r="E116">
        <v>83732.800000000003</v>
      </c>
      <c r="F116">
        <v>0</v>
      </c>
      <c r="G116">
        <v>898.2</v>
      </c>
      <c r="H116">
        <v>-387.3</v>
      </c>
      <c r="I116">
        <v>7233.7</v>
      </c>
      <c r="J116">
        <v>0</v>
      </c>
      <c r="K116">
        <v>7779.37</v>
      </c>
      <c r="L116">
        <v>0</v>
      </c>
      <c r="M116">
        <v>3817.3</v>
      </c>
      <c r="N116">
        <v>0</v>
      </c>
      <c r="O116">
        <v>7771.77</v>
      </c>
      <c r="P116">
        <v>0</v>
      </c>
      <c r="Q116">
        <v>2391.6999999999998</v>
      </c>
      <c r="R116">
        <v>-8.77</v>
      </c>
      <c r="S116">
        <v>39937.71</v>
      </c>
      <c r="T116">
        <v>0</v>
      </c>
      <c r="U116">
        <v>392.87</v>
      </c>
      <c r="V116">
        <v>-32.700000000000003</v>
      </c>
      <c r="W116">
        <v>7171.2</v>
      </c>
      <c r="X116">
        <v>0</v>
      </c>
    </row>
    <row r="117" spans="1:24" x14ac:dyDescent="0.25">
      <c r="A117" t="s">
        <v>35</v>
      </c>
      <c r="B117" t="s">
        <v>23</v>
      </c>
      <c r="C117">
        <v>3373.31</v>
      </c>
      <c r="D117">
        <v>0</v>
      </c>
      <c r="E117">
        <v>79782.91</v>
      </c>
      <c r="F117">
        <v>0</v>
      </c>
      <c r="G117">
        <v>2372.1999999999998</v>
      </c>
      <c r="H117">
        <v>-27.88</v>
      </c>
      <c r="I117">
        <v>7777.12</v>
      </c>
      <c r="J117">
        <v>0</v>
      </c>
      <c r="K117">
        <v>2272.3000000000002</v>
      </c>
      <c r="L117">
        <v>0</v>
      </c>
      <c r="M117">
        <v>22378.93</v>
      </c>
      <c r="N117">
        <v>0</v>
      </c>
      <c r="O117">
        <v>2838.93</v>
      </c>
      <c r="P117">
        <v>0</v>
      </c>
      <c r="Q117">
        <v>3873.79</v>
      </c>
      <c r="R117">
        <v>-37.299999999999997</v>
      </c>
      <c r="S117">
        <v>11987.2</v>
      </c>
      <c r="T117">
        <v>0</v>
      </c>
      <c r="U117">
        <v>29773.7</v>
      </c>
      <c r="V117">
        <v>0</v>
      </c>
      <c r="W117">
        <v>913.1</v>
      </c>
      <c r="X117">
        <v>0</v>
      </c>
    </row>
    <row r="118" spans="1:24" x14ac:dyDescent="0.25">
      <c r="A118" t="s">
        <v>35</v>
      </c>
      <c r="B118" t="s">
        <v>24</v>
      </c>
      <c r="C118">
        <v>2823</v>
      </c>
      <c r="D118">
        <v>-33</v>
      </c>
      <c r="E118">
        <v>3127.1</v>
      </c>
      <c r="F118">
        <v>-7.1</v>
      </c>
      <c r="G118">
        <v>77.900000000000006</v>
      </c>
      <c r="H118">
        <v>-38.700000000000003</v>
      </c>
      <c r="I118">
        <v>2333.2800000000002</v>
      </c>
      <c r="J118">
        <v>-37.9</v>
      </c>
      <c r="K118">
        <v>7739.78</v>
      </c>
      <c r="L118">
        <v>-7.1</v>
      </c>
      <c r="M118">
        <v>2171.37</v>
      </c>
      <c r="N118">
        <v>-7</v>
      </c>
      <c r="O118">
        <v>29217.22</v>
      </c>
      <c r="P118">
        <v>-87.39</v>
      </c>
      <c r="Q118">
        <v>37797.699999999997</v>
      </c>
      <c r="R118">
        <v>-7.7</v>
      </c>
      <c r="S118">
        <v>13717.39</v>
      </c>
      <c r="T118">
        <v>-37.9</v>
      </c>
      <c r="U118">
        <v>7872.7</v>
      </c>
      <c r="V118">
        <v>-33.299999999999997</v>
      </c>
      <c r="W118">
        <v>723.71</v>
      </c>
      <c r="X118">
        <v>-8.9700000000000006</v>
      </c>
    </row>
    <row r="119" spans="1:24" x14ac:dyDescent="0.25">
      <c r="A119" t="s">
        <v>35</v>
      </c>
      <c r="B119" t="s">
        <v>25</v>
      </c>
      <c r="C119">
        <v>2837.1</v>
      </c>
      <c r="D119">
        <v>0</v>
      </c>
      <c r="E119">
        <v>39911.699999999997</v>
      </c>
      <c r="F119">
        <v>0</v>
      </c>
      <c r="G119">
        <v>2929.79</v>
      </c>
      <c r="H119">
        <v>0</v>
      </c>
      <c r="I119">
        <v>8993.3799999999992</v>
      </c>
      <c r="J119">
        <v>0</v>
      </c>
      <c r="K119">
        <v>377.1</v>
      </c>
      <c r="L119">
        <v>0</v>
      </c>
      <c r="M119">
        <v>778.33</v>
      </c>
      <c r="N119">
        <v>0</v>
      </c>
      <c r="O119">
        <v>283.17</v>
      </c>
      <c r="P119">
        <v>0</v>
      </c>
      <c r="Q119">
        <v>2927.38</v>
      </c>
      <c r="R119">
        <v>0</v>
      </c>
      <c r="S119">
        <v>37722.93</v>
      </c>
      <c r="T119">
        <v>0</v>
      </c>
      <c r="U119">
        <v>1793.9</v>
      </c>
      <c r="V119">
        <v>0</v>
      </c>
      <c r="W119">
        <v>27.87</v>
      </c>
      <c r="X119">
        <v>0</v>
      </c>
    </row>
    <row r="120" spans="1:24" x14ac:dyDescent="0.25">
      <c r="A120" t="s">
        <v>35</v>
      </c>
      <c r="B120" t="s">
        <v>26</v>
      </c>
      <c r="C120">
        <v>2188.73</v>
      </c>
      <c r="D120">
        <v>-3182.3</v>
      </c>
      <c r="E120">
        <v>272.27</v>
      </c>
      <c r="F120">
        <v>-7883.7</v>
      </c>
      <c r="G120">
        <v>7381.92</v>
      </c>
      <c r="H120">
        <v>-187.3</v>
      </c>
      <c r="I120">
        <v>32171.71</v>
      </c>
      <c r="J120">
        <v>-729.9</v>
      </c>
      <c r="K120">
        <v>83937.279999999999</v>
      </c>
      <c r="L120">
        <v>-7237.8</v>
      </c>
      <c r="M120">
        <v>83983.2</v>
      </c>
      <c r="N120">
        <v>-3311.77</v>
      </c>
      <c r="O120">
        <v>23722.29</v>
      </c>
      <c r="P120">
        <v>-7293.71</v>
      </c>
      <c r="Q120">
        <v>21737.32</v>
      </c>
      <c r="R120">
        <v>-7917.3</v>
      </c>
      <c r="S120">
        <v>27923.39</v>
      </c>
      <c r="T120">
        <v>-13.9</v>
      </c>
      <c r="U120">
        <v>29.77</v>
      </c>
      <c r="V120">
        <v>-1929.32</v>
      </c>
      <c r="W120">
        <v>7112.32</v>
      </c>
      <c r="X120">
        <v>-7888.1</v>
      </c>
    </row>
    <row r="121" spans="1:24" x14ac:dyDescent="0.25">
      <c r="A121" t="s">
        <v>35</v>
      </c>
      <c r="B121" t="s">
        <v>27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-7782.83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</row>
    <row r="122" spans="1:24" x14ac:dyDescent="0.25">
      <c r="A122" t="s">
        <v>36</v>
      </c>
      <c r="B122" t="s">
        <v>13</v>
      </c>
      <c r="C122">
        <v>727.33</v>
      </c>
      <c r="D122">
        <v>-333.39</v>
      </c>
      <c r="E122">
        <v>733.78</v>
      </c>
      <c r="F122">
        <v>-271.70999999999998</v>
      </c>
      <c r="G122">
        <v>78378.81</v>
      </c>
      <c r="H122">
        <v>-17.899999999999999</v>
      </c>
      <c r="I122">
        <v>1177.79</v>
      </c>
      <c r="J122">
        <v>0</v>
      </c>
      <c r="K122">
        <v>133.87</v>
      </c>
      <c r="L122">
        <v>-737.32</v>
      </c>
      <c r="M122">
        <v>12132.3</v>
      </c>
      <c r="N122">
        <v>-937.17</v>
      </c>
      <c r="O122">
        <v>1782.77</v>
      </c>
      <c r="P122">
        <v>-832.23</v>
      </c>
      <c r="Q122">
        <v>3871.3</v>
      </c>
      <c r="R122">
        <v>-779.7</v>
      </c>
      <c r="S122">
        <v>13128.8</v>
      </c>
      <c r="T122">
        <v>-17.8</v>
      </c>
      <c r="U122">
        <v>7171.2</v>
      </c>
      <c r="V122">
        <v>-37.97</v>
      </c>
      <c r="W122">
        <v>1797.1</v>
      </c>
      <c r="X122">
        <v>-392.92000000000007</v>
      </c>
    </row>
    <row r="123" spans="1:24" x14ac:dyDescent="0.25">
      <c r="A123" t="s">
        <v>36</v>
      </c>
      <c r="B123" t="s">
        <v>14</v>
      </c>
      <c r="C123">
        <v>332.78</v>
      </c>
      <c r="D123">
        <v>-17.77</v>
      </c>
      <c r="E123">
        <v>793.37</v>
      </c>
      <c r="F123">
        <v>-31.77</v>
      </c>
      <c r="G123">
        <v>7197.87</v>
      </c>
      <c r="H123">
        <v>-79.87</v>
      </c>
      <c r="I123">
        <v>7313.83</v>
      </c>
      <c r="J123">
        <v>-8.77</v>
      </c>
      <c r="K123">
        <v>18933.38</v>
      </c>
      <c r="L123">
        <v>-787.38</v>
      </c>
      <c r="M123">
        <v>79239.73</v>
      </c>
      <c r="N123">
        <v>-13.88</v>
      </c>
      <c r="O123">
        <v>7398.3</v>
      </c>
      <c r="P123">
        <v>-91</v>
      </c>
      <c r="Q123">
        <v>3777.97</v>
      </c>
      <c r="R123">
        <v>-399</v>
      </c>
      <c r="S123">
        <v>73977.7</v>
      </c>
      <c r="T123">
        <v>-83</v>
      </c>
      <c r="U123">
        <v>73377.98</v>
      </c>
      <c r="V123">
        <v>-37.299999999999997</v>
      </c>
      <c r="W123">
        <v>7377.33</v>
      </c>
      <c r="X123">
        <v>-77.7</v>
      </c>
    </row>
    <row r="124" spans="1:24" x14ac:dyDescent="0.25">
      <c r="A124" t="s">
        <v>36</v>
      </c>
      <c r="B124" t="s">
        <v>15</v>
      </c>
      <c r="C124">
        <v>77797.98</v>
      </c>
      <c r="D124">
        <v>-73.3</v>
      </c>
      <c r="E124">
        <v>39199.699999999997</v>
      </c>
      <c r="F124">
        <v>-73.3</v>
      </c>
      <c r="G124">
        <v>37728.31</v>
      </c>
      <c r="H124">
        <v>0</v>
      </c>
      <c r="I124">
        <v>31373.1</v>
      </c>
      <c r="J124">
        <v>-73.099999999999994</v>
      </c>
      <c r="K124">
        <v>7273.8</v>
      </c>
      <c r="L124">
        <v>-281.13</v>
      </c>
      <c r="M124">
        <v>77339.899999999994</v>
      </c>
      <c r="N124">
        <v>-73.099999999999994</v>
      </c>
      <c r="O124">
        <v>78873.989999999991</v>
      </c>
      <c r="P124">
        <v>0</v>
      </c>
      <c r="Q124">
        <v>817.89</v>
      </c>
      <c r="R124">
        <v>-17.3</v>
      </c>
      <c r="S124">
        <v>37177.699999999997</v>
      </c>
      <c r="T124">
        <v>-3.27</v>
      </c>
      <c r="U124">
        <v>773.7</v>
      </c>
      <c r="V124">
        <v>-213.27</v>
      </c>
      <c r="W124">
        <v>3722.37</v>
      </c>
      <c r="X124">
        <v>-73.3</v>
      </c>
    </row>
    <row r="125" spans="1:24" x14ac:dyDescent="0.25">
      <c r="A125" t="s">
        <v>36</v>
      </c>
      <c r="B125" t="s">
        <v>16</v>
      </c>
      <c r="C125">
        <v>3788.33</v>
      </c>
      <c r="D125">
        <v>-37.1</v>
      </c>
      <c r="E125">
        <v>3713.1</v>
      </c>
      <c r="F125">
        <v>-392.33</v>
      </c>
      <c r="G125">
        <v>333.9</v>
      </c>
      <c r="H125">
        <v>-232.9</v>
      </c>
      <c r="I125">
        <v>3373.1</v>
      </c>
      <c r="J125">
        <v>-2.2799999999999998</v>
      </c>
      <c r="K125">
        <v>37.19</v>
      </c>
      <c r="L125">
        <v>-771.73</v>
      </c>
      <c r="M125">
        <v>37383.11</v>
      </c>
      <c r="N125">
        <v>-91.9</v>
      </c>
      <c r="O125">
        <v>37979.380000000005</v>
      </c>
      <c r="P125">
        <v>-73.7</v>
      </c>
      <c r="Q125">
        <v>1792.37</v>
      </c>
      <c r="R125">
        <v>-138.31</v>
      </c>
      <c r="S125">
        <v>1928.93</v>
      </c>
      <c r="T125">
        <v>-71.77</v>
      </c>
      <c r="U125">
        <v>12973</v>
      </c>
      <c r="V125">
        <v>-181.39</v>
      </c>
      <c r="W125">
        <v>31333.3</v>
      </c>
      <c r="X125">
        <v>-81.93</v>
      </c>
    </row>
    <row r="126" spans="1:24" x14ac:dyDescent="0.25">
      <c r="A126" t="s">
        <v>36</v>
      </c>
      <c r="B126" t="s">
        <v>17</v>
      </c>
      <c r="C126">
        <v>8383.98</v>
      </c>
      <c r="D126">
        <v>-2897.7700000000004</v>
      </c>
      <c r="E126">
        <v>92777.7</v>
      </c>
      <c r="F126">
        <v>-712.17</v>
      </c>
      <c r="G126">
        <v>8333.2999999999993</v>
      </c>
      <c r="H126">
        <v>-819.81</v>
      </c>
      <c r="I126">
        <v>73377.38</v>
      </c>
      <c r="J126">
        <v>-19.32</v>
      </c>
      <c r="K126">
        <v>737.33</v>
      </c>
      <c r="L126">
        <v>-2783.93</v>
      </c>
      <c r="M126">
        <v>8987.9</v>
      </c>
      <c r="N126">
        <v>-2722.73</v>
      </c>
      <c r="O126">
        <v>819.37</v>
      </c>
      <c r="P126">
        <v>-3731.87</v>
      </c>
      <c r="Q126">
        <v>91777.37</v>
      </c>
      <c r="R126">
        <v>-2379.73</v>
      </c>
      <c r="S126">
        <v>8939.2999999999993</v>
      </c>
      <c r="T126">
        <v>-2273.27</v>
      </c>
      <c r="U126">
        <v>8731.2000000000007</v>
      </c>
      <c r="V126">
        <v>-77.12</v>
      </c>
      <c r="W126">
        <v>8228.11</v>
      </c>
      <c r="X126">
        <v>-31.3</v>
      </c>
    </row>
    <row r="127" spans="1:24" x14ac:dyDescent="0.25">
      <c r="A127" t="s">
        <v>36</v>
      </c>
      <c r="B127" t="s">
        <v>18</v>
      </c>
      <c r="C127">
        <v>7737.73</v>
      </c>
      <c r="D127">
        <v>0</v>
      </c>
      <c r="E127">
        <v>3771.13</v>
      </c>
      <c r="F127">
        <v>0</v>
      </c>
      <c r="G127">
        <v>3178.78</v>
      </c>
      <c r="H127">
        <v>0</v>
      </c>
      <c r="I127">
        <v>7737.38</v>
      </c>
      <c r="J127">
        <v>0</v>
      </c>
      <c r="K127">
        <v>7733.77</v>
      </c>
      <c r="L127">
        <v>-883.7</v>
      </c>
      <c r="M127">
        <v>7337.2</v>
      </c>
      <c r="N127">
        <v>0</v>
      </c>
      <c r="O127">
        <v>77377.3</v>
      </c>
      <c r="P127">
        <v>0</v>
      </c>
      <c r="Q127">
        <v>333.7</v>
      </c>
      <c r="R127">
        <v>0</v>
      </c>
      <c r="S127">
        <v>3933.3</v>
      </c>
      <c r="T127">
        <v>-71.72</v>
      </c>
      <c r="U127">
        <v>7873.7</v>
      </c>
      <c r="V127">
        <v>0</v>
      </c>
      <c r="W127">
        <v>7972.1</v>
      </c>
      <c r="X127">
        <v>0</v>
      </c>
    </row>
    <row r="128" spans="1:24" x14ac:dyDescent="0.25">
      <c r="A128" t="s">
        <v>36</v>
      </c>
      <c r="B128" t="s">
        <v>19</v>
      </c>
      <c r="C128">
        <v>3783.11</v>
      </c>
      <c r="D128">
        <v>0</v>
      </c>
      <c r="E128">
        <v>33211.39</v>
      </c>
      <c r="F128">
        <v>-772.33</v>
      </c>
      <c r="G128">
        <v>3727.7</v>
      </c>
      <c r="H128">
        <v>0</v>
      </c>
      <c r="I128">
        <v>3377.18</v>
      </c>
      <c r="J128">
        <v>0</v>
      </c>
      <c r="K128">
        <v>3879.88</v>
      </c>
      <c r="L128">
        <v>-73.37</v>
      </c>
      <c r="M128">
        <v>37139.97</v>
      </c>
      <c r="N128">
        <v>0</v>
      </c>
      <c r="O128">
        <v>3127.32</v>
      </c>
      <c r="P128">
        <v>0</v>
      </c>
      <c r="Q128">
        <v>387.39</v>
      </c>
      <c r="R128">
        <v>0</v>
      </c>
      <c r="S128">
        <v>139.30000000000001</v>
      </c>
      <c r="T128">
        <v>0</v>
      </c>
      <c r="U128">
        <v>33331.370000000003</v>
      </c>
      <c r="V128">
        <v>0</v>
      </c>
      <c r="W128">
        <v>27913.89</v>
      </c>
      <c r="X128">
        <v>0</v>
      </c>
    </row>
    <row r="129" spans="1:24" x14ac:dyDescent="0.25">
      <c r="A129" t="s">
        <v>36</v>
      </c>
      <c r="B129" t="s">
        <v>20</v>
      </c>
      <c r="C129">
        <v>93378.73</v>
      </c>
      <c r="D129">
        <v>-77.83</v>
      </c>
      <c r="E129">
        <v>81328.39</v>
      </c>
      <c r="F129">
        <v>-73.3</v>
      </c>
      <c r="G129">
        <v>899.27</v>
      </c>
      <c r="H129">
        <v>-373.73</v>
      </c>
      <c r="I129">
        <v>73313.3</v>
      </c>
      <c r="J129">
        <v>0</v>
      </c>
      <c r="K129">
        <v>3371.37</v>
      </c>
      <c r="L129">
        <v>-72.319999999999993</v>
      </c>
      <c r="M129">
        <v>77978.990000000005</v>
      </c>
      <c r="N129">
        <v>-37.1</v>
      </c>
      <c r="O129">
        <v>7737.7</v>
      </c>
      <c r="P129">
        <v>-31.78</v>
      </c>
      <c r="Q129">
        <v>77717.8</v>
      </c>
      <c r="R129">
        <v>-87.3</v>
      </c>
      <c r="S129">
        <v>88218.37</v>
      </c>
      <c r="T129">
        <v>-313.31</v>
      </c>
      <c r="U129">
        <v>891.29</v>
      </c>
      <c r="V129">
        <v>-937.2</v>
      </c>
      <c r="W129">
        <v>377.7</v>
      </c>
      <c r="X129">
        <v>-1.8</v>
      </c>
    </row>
    <row r="130" spans="1:24" x14ac:dyDescent="0.25">
      <c r="A130" t="s">
        <v>36</v>
      </c>
      <c r="B130" t="s">
        <v>21</v>
      </c>
      <c r="C130">
        <v>823.3</v>
      </c>
      <c r="D130">
        <v>0</v>
      </c>
      <c r="E130">
        <v>3713.27</v>
      </c>
      <c r="F130">
        <v>0</v>
      </c>
      <c r="G130">
        <v>3133.8</v>
      </c>
      <c r="H130">
        <v>0</v>
      </c>
      <c r="I130">
        <v>373.3</v>
      </c>
      <c r="J130">
        <v>0</v>
      </c>
      <c r="K130">
        <v>1733.79</v>
      </c>
      <c r="L130">
        <v>0</v>
      </c>
      <c r="M130">
        <v>18937.8</v>
      </c>
      <c r="N130">
        <v>0</v>
      </c>
      <c r="O130">
        <v>13218.99</v>
      </c>
      <c r="P130">
        <v>0</v>
      </c>
      <c r="Q130">
        <v>113.71</v>
      </c>
      <c r="R130">
        <v>0</v>
      </c>
      <c r="S130">
        <v>3199.33</v>
      </c>
      <c r="T130">
        <v>0</v>
      </c>
      <c r="U130">
        <v>3777.78</v>
      </c>
      <c r="V130">
        <v>0</v>
      </c>
      <c r="W130">
        <v>3927.3</v>
      </c>
      <c r="X130">
        <v>0</v>
      </c>
    </row>
    <row r="131" spans="1:24" x14ac:dyDescent="0.25">
      <c r="A131" t="s">
        <v>36</v>
      </c>
      <c r="B131" t="s">
        <v>22</v>
      </c>
      <c r="C131">
        <v>11787.37</v>
      </c>
      <c r="D131">
        <v>-873.93</v>
      </c>
      <c r="E131">
        <v>11127.28</v>
      </c>
      <c r="F131">
        <v>-22.7</v>
      </c>
      <c r="G131">
        <v>77.7</v>
      </c>
      <c r="H131">
        <v>0</v>
      </c>
      <c r="I131">
        <v>9328.1</v>
      </c>
      <c r="J131">
        <v>0</v>
      </c>
      <c r="K131">
        <v>9278.83</v>
      </c>
      <c r="L131">
        <v>-227.22</v>
      </c>
      <c r="M131">
        <v>8938.1</v>
      </c>
      <c r="N131">
        <v>0</v>
      </c>
      <c r="O131">
        <v>97313.73</v>
      </c>
      <c r="P131">
        <v>0</v>
      </c>
      <c r="Q131">
        <v>273.32</v>
      </c>
      <c r="R131">
        <v>-733.9</v>
      </c>
      <c r="S131">
        <v>718.1</v>
      </c>
      <c r="T131">
        <v>-878.19</v>
      </c>
      <c r="U131">
        <v>787.9</v>
      </c>
      <c r="V131">
        <v>-27.87</v>
      </c>
      <c r="W131">
        <v>8177.37</v>
      </c>
      <c r="X131">
        <v>0</v>
      </c>
    </row>
    <row r="132" spans="1:24" x14ac:dyDescent="0.25">
      <c r="A132" t="s">
        <v>36</v>
      </c>
      <c r="B132" t="s">
        <v>23</v>
      </c>
      <c r="C132">
        <v>3911.2</v>
      </c>
      <c r="D132">
        <v>0</v>
      </c>
      <c r="E132">
        <v>1373.77</v>
      </c>
      <c r="F132">
        <v>-372.73</v>
      </c>
      <c r="G132">
        <v>1177.8699999999999</v>
      </c>
      <c r="H132">
        <v>0</v>
      </c>
      <c r="I132">
        <v>378.13</v>
      </c>
      <c r="J132">
        <v>0</v>
      </c>
      <c r="K132">
        <v>3987.2</v>
      </c>
      <c r="L132">
        <v>-77.099999999999994</v>
      </c>
      <c r="M132">
        <v>3387.72</v>
      </c>
      <c r="N132">
        <v>0</v>
      </c>
      <c r="O132">
        <v>33797.300000000003</v>
      </c>
      <c r="P132">
        <v>0</v>
      </c>
      <c r="Q132">
        <v>33237.1</v>
      </c>
      <c r="R132">
        <v>0</v>
      </c>
      <c r="S132">
        <v>37373.300000000003</v>
      </c>
      <c r="T132">
        <v>0</v>
      </c>
      <c r="U132">
        <v>1377.99</v>
      </c>
      <c r="V132">
        <v>0</v>
      </c>
      <c r="W132">
        <v>27977.1</v>
      </c>
      <c r="X132">
        <v>0</v>
      </c>
    </row>
    <row r="133" spans="1:24" x14ac:dyDescent="0.25">
      <c r="A133" t="s">
        <v>36</v>
      </c>
      <c r="B133" t="s">
        <v>24</v>
      </c>
      <c r="C133">
        <v>793.33</v>
      </c>
      <c r="D133">
        <v>0</v>
      </c>
      <c r="E133">
        <v>3318.78</v>
      </c>
      <c r="F133">
        <v>-73.8</v>
      </c>
      <c r="G133">
        <v>7312.7</v>
      </c>
      <c r="H133">
        <v>0</v>
      </c>
      <c r="I133">
        <v>2323.17</v>
      </c>
      <c r="J133">
        <v>0</v>
      </c>
      <c r="K133">
        <v>79.099999999999994</v>
      </c>
      <c r="L133">
        <v>-237.8</v>
      </c>
      <c r="M133">
        <v>2797.82</v>
      </c>
      <c r="N133">
        <v>0</v>
      </c>
      <c r="O133">
        <v>29273.3</v>
      </c>
      <c r="P133">
        <v>0</v>
      </c>
      <c r="Q133">
        <v>297.77</v>
      </c>
      <c r="R133">
        <v>-2.88</v>
      </c>
      <c r="S133">
        <v>2823.98</v>
      </c>
      <c r="T133">
        <v>0</v>
      </c>
      <c r="U133">
        <v>231.2</v>
      </c>
      <c r="V133">
        <v>0</v>
      </c>
      <c r="W133">
        <v>993</v>
      </c>
      <c r="X133">
        <v>0</v>
      </c>
    </row>
    <row r="134" spans="1:24" x14ac:dyDescent="0.25">
      <c r="A134" t="s">
        <v>36</v>
      </c>
      <c r="B134" t="s">
        <v>25</v>
      </c>
      <c r="C134">
        <v>21778.37</v>
      </c>
      <c r="D134">
        <v>0</v>
      </c>
      <c r="E134">
        <v>2882.92</v>
      </c>
      <c r="F134">
        <v>-38.700000000000003</v>
      </c>
      <c r="G134">
        <v>223.27</v>
      </c>
      <c r="H134">
        <v>0</v>
      </c>
      <c r="I134">
        <v>732.97</v>
      </c>
      <c r="J134">
        <v>0</v>
      </c>
      <c r="K134">
        <v>92.2</v>
      </c>
      <c r="L134">
        <v>-7.7</v>
      </c>
      <c r="M134">
        <v>8138.72</v>
      </c>
      <c r="N134">
        <v>-73.73</v>
      </c>
      <c r="O134">
        <v>2777.13</v>
      </c>
      <c r="P134">
        <v>0</v>
      </c>
      <c r="Q134">
        <v>321.27</v>
      </c>
      <c r="R134">
        <v>-3.93</v>
      </c>
      <c r="S134">
        <v>27389.7</v>
      </c>
      <c r="T134">
        <v>0</v>
      </c>
      <c r="U134">
        <v>23131.87</v>
      </c>
      <c r="V134">
        <v>0</v>
      </c>
      <c r="W134">
        <v>899.71</v>
      </c>
      <c r="X134">
        <v>0</v>
      </c>
    </row>
    <row r="135" spans="1:24" x14ac:dyDescent="0.25">
      <c r="A135" t="s">
        <v>36</v>
      </c>
      <c r="B135" t="s">
        <v>26</v>
      </c>
      <c r="C135">
        <v>7127.1</v>
      </c>
      <c r="D135">
        <v>-173.9</v>
      </c>
      <c r="E135">
        <v>178.29</v>
      </c>
      <c r="F135">
        <v>-3337.73</v>
      </c>
      <c r="G135">
        <v>7888.2</v>
      </c>
      <c r="H135">
        <v>0</v>
      </c>
      <c r="I135">
        <v>89.97</v>
      </c>
      <c r="J135">
        <v>-197.3</v>
      </c>
      <c r="K135">
        <v>28799.18</v>
      </c>
      <c r="L135">
        <v>-1782.29</v>
      </c>
      <c r="M135">
        <v>39782.730000000003</v>
      </c>
      <c r="N135">
        <v>-3773.7</v>
      </c>
      <c r="O135">
        <v>3379</v>
      </c>
      <c r="P135">
        <v>-9.77</v>
      </c>
      <c r="Q135">
        <v>71778.3</v>
      </c>
      <c r="R135">
        <v>-773.82</v>
      </c>
      <c r="S135">
        <v>72737.279999999999</v>
      </c>
      <c r="T135">
        <v>-8283.1</v>
      </c>
      <c r="U135">
        <v>788.33</v>
      </c>
      <c r="V135">
        <v>-178.8</v>
      </c>
      <c r="W135">
        <v>8178.28</v>
      </c>
      <c r="X135">
        <v>-8138.92</v>
      </c>
    </row>
    <row r="136" spans="1:24" x14ac:dyDescent="0.25">
      <c r="A136" t="s">
        <v>36</v>
      </c>
      <c r="B136" t="s">
        <v>27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-323.11</v>
      </c>
      <c r="S136">
        <v>0</v>
      </c>
      <c r="T136">
        <v>-117.9</v>
      </c>
      <c r="U136">
        <v>0</v>
      </c>
      <c r="V136">
        <v>0</v>
      </c>
      <c r="W136">
        <v>0</v>
      </c>
      <c r="X136">
        <v>0</v>
      </c>
    </row>
    <row r="137" spans="1:24" x14ac:dyDescent="0.25">
      <c r="A137" t="s">
        <v>37</v>
      </c>
      <c r="B137" t="s">
        <v>16</v>
      </c>
      <c r="C137">
        <v>32.299999999999997</v>
      </c>
      <c r="D137">
        <v>0</v>
      </c>
      <c r="E137">
        <v>33.270000000000003</v>
      </c>
      <c r="F137">
        <v>0</v>
      </c>
      <c r="G137">
        <v>92.88</v>
      </c>
      <c r="H137">
        <v>0</v>
      </c>
      <c r="I137">
        <v>89.77</v>
      </c>
      <c r="J137">
        <v>0</v>
      </c>
      <c r="K137">
        <v>38.39</v>
      </c>
      <c r="L137">
        <v>0</v>
      </c>
      <c r="M137">
        <v>11.37</v>
      </c>
      <c r="N137">
        <v>0</v>
      </c>
      <c r="O137">
        <v>7.87</v>
      </c>
      <c r="P137">
        <v>0</v>
      </c>
      <c r="Q137">
        <v>0</v>
      </c>
      <c r="R137">
        <v>0</v>
      </c>
      <c r="S137">
        <v>8.9</v>
      </c>
      <c r="T137">
        <v>0</v>
      </c>
      <c r="U137">
        <v>0</v>
      </c>
      <c r="V137">
        <v>0</v>
      </c>
      <c r="W137">
        <v>7.9</v>
      </c>
      <c r="X137">
        <v>0</v>
      </c>
    </row>
    <row r="138" spans="1:24" x14ac:dyDescent="0.25">
      <c r="A138" t="s">
        <v>37</v>
      </c>
      <c r="B138" t="s">
        <v>22</v>
      </c>
      <c r="C138">
        <v>33.869999999999997</v>
      </c>
      <c r="D138">
        <v>0</v>
      </c>
      <c r="E138">
        <v>879.7</v>
      </c>
      <c r="F138">
        <v>0</v>
      </c>
      <c r="G138">
        <v>779.73</v>
      </c>
      <c r="H138">
        <v>0</v>
      </c>
      <c r="I138">
        <v>78.3</v>
      </c>
      <c r="J138">
        <v>0</v>
      </c>
      <c r="K138">
        <v>7.83</v>
      </c>
      <c r="L138">
        <v>0</v>
      </c>
      <c r="M138">
        <v>132.38999999999999</v>
      </c>
      <c r="N138">
        <v>0</v>
      </c>
      <c r="O138">
        <v>893.79</v>
      </c>
      <c r="P138">
        <v>0</v>
      </c>
      <c r="Q138">
        <v>27.73</v>
      </c>
      <c r="R138">
        <v>0</v>
      </c>
      <c r="S138">
        <v>8.98</v>
      </c>
      <c r="T138">
        <v>0</v>
      </c>
      <c r="U138">
        <v>27.87</v>
      </c>
      <c r="V138">
        <v>0</v>
      </c>
      <c r="W138">
        <v>17.72</v>
      </c>
      <c r="X138">
        <v>0</v>
      </c>
    </row>
    <row r="139" spans="1:24" x14ac:dyDescent="0.25">
      <c r="A139" t="s">
        <v>37</v>
      </c>
      <c r="B139" t="s">
        <v>25</v>
      </c>
      <c r="C139">
        <v>0</v>
      </c>
      <c r="D139">
        <v>0</v>
      </c>
      <c r="E139">
        <v>1.32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1:24" x14ac:dyDescent="0.25">
      <c r="A140" t="s">
        <v>38</v>
      </c>
      <c r="B140" t="s">
        <v>13</v>
      </c>
      <c r="C140">
        <v>3112.8</v>
      </c>
      <c r="D140">
        <v>-313.31</v>
      </c>
      <c r="E140">
        <v>73738.73</v>
      </c>
      <c r="F140">
        <v>-17.71</v>
      </c>
      <c r="G140">
        <v>38391.9</v>
      </c>
      <c r="H140">
        <v>-773.13</v>
      </c>
      <c r="I140">
        <v>7378.37</v>
      </c>
      <c r="J140">
        <v>-13.7</v>
      </c>
      <c r="K140">
        <v>19122.72</v>
      </c>
      <c r="L140">
        <v>-872.78</v>
      </c>
      <c r="M140">
        <v>73787</v>
      </c>
      <c r="N140">
        <v>-2729.32</v>
      </c>
      <c r="O140">
        <v>77388.100000000006</v>
      </c>
      <c r="P140">
        <v>-371.12</v>
      </c>
      <c r="Q140">
        <v>37717.78</v>
      </c>
      <c r="R140">
        <v>0</v>
      </c>
      <c r="S140">
        <v>37871.17</v>
      </c>
      <c r="T140">
        <v>-128.72999999999999</v>
      </c>
      <c r="U140">
        <v>7913.1</v>
      </c>
      <c r="V140">
        <v>-137.69999999999999</v>
      </c>
      <c r="W140">
        <v>7111.77</v>
      </c>
      <c r="X140">
        <v>-133.69999999999999</v>
      </c>
    </row>
    <row r="141" spans="1:24" x14ac:dyDescent="0.25">
      <c r="A141" t="s">
        <v>38</v>
      </c>
      <c r="B141" t="s">
        <v>14</v>
      </c>
      <c r="C141">
        <v>778.1</v>
      </c>
      <c r="D141">
        <v>-79.7</v>
      </c>
      <c r="E141">
        <v>7318.33</v>
      </c>
      <c r="F141">
        <v>-37</v>
      </c>
      <c r="G141">
        <v>7177.2</v>
      </c>
      <c r="H141">
        <v>0</v>
      </c>
      <c r="I141">
        <v>7789.3</v>
      </c>
      <c r="J141">
        <v>-1.87</v>
      </c>
      <c r="K141">
        <v>311.8</v>
      </c>
      <c r="L141">
        <v>-278.87</v>
      </c>
      <c r="M141">
        <v>9387.1</v>
      </c>
      <c r="N141">
        <v>-33.1</v>
      </c>
      <c r="O141">
        <v>791.3</v>
      </c>
      <c r="P141">
        <v>0</v>
      </c>
      <c r="Q141">
        <v>9978.1200000000008</v>
      </c>
      <c r="R141">
        <v>0</v>
      </c>
      <c r="S141">
        <v>77.319999999999993</v>
      </c>
      <c r="T141">
        <v>-92.32</v>
      </c>
      <c r="U141">
        <v>897.99</v>
      </c>
      <c r="V141">
        <v>0</v>
      </c>
      <c r="W141">
        <v>333.13</v>
      </c>
      <c r="X141">
        <v>-32.9</v>
      </c>
    </row>
    <row r="142" spans="1:24" x14ac:dyDescent="0.25">
      <c r="A142" t="s">
        <v>38</v>
      </c>
      <c r="B142" t="s">
        <v>15</v>
      </c>
      <c r="C142">
        <v>2973.93</v>
      </c>
      <c r="D142">
        <v>-89.32</v>
      </c>
      <c r="E142">
        <v>22727.77</v>
      </c>
      <c r="F142">
        <v>-237.31</v>
      </c>
      <c r="G142">
        <v>28833.18</v>
      </c>
      <c r="H142">
        <v>-1.33</v>
      </c>
      <c r="I142">
        <v>2378.9</v>
      </c>
      <c r="J142">
        <v>0</v>
      </c>
      <c r="K142">
        <v>29212.18</v>
      </c>
      <c r="L142">
        <v>-9</v>
      </c>
      <c r="M142">
        <v>23973.77</v>
      </c>
      <c r="N142">
        <v>-393.98</v>
      </c>
      <c r="O142">
        <v>27779.7</v>
      </c>
      <c r="P142">
        <v>0</v>
      </c>
      <c r="Q142">
        <v>3797.23</v>
      </c>
      <c r="R142">
        <v>0</v>
      </c>
      <c r="S142">
        <v>28832.3</v>
      </c>
      <c r="T142">
        <v>0</v>
      </c>
      <c r="U142">
        <v>3297.33</v>
      </c>
      <c r="V142">
        <v>-81.7</v>
      </c>
      <c r="W142">
        <v>213.78</v>
      </c>
      <c r="X142">
        <v>-31.7</v>
      </c>
    </row>
    <row r="143" spans="1:24" x14ac:dyDescent="0.25">
      <c r="A143" t="s">
        <v>38</v>
      </c>
      <c r="B143" t="s">
        <v>16</v>
      </c>
      <c r="C143">
        <v>38.1</v>
      </c>
      <c r="D143">
        <v>-31.92</v>
      </c>
      <c r="E143">
        <v>3337.18</v>
      </c>
      <c r="F143">
        <v>-31.77</v>
      </c>
      <c r="G143">
        <v>739.71</v>
      </c>
      <c r="H143">
        <v>-81.27</v>
      </c>
      <c r="I143">
        <v>7.77</v>
      </c>
      <c r="J143">
        <v>-0.17</v>
      </c>
      <c r="K143">
        <v>3778.19</v>
      </c>
      <c r="L143">
        <v>-1.82</v>
      </c>
      <c r="M143">
        <v>913.7</v>
      </c>
      <c r="N143">
        <v>-287.7</v>
      </c>
      <c r="O143">
        <v>3211.8</v>
      </c>
      <c r="P143">
        <v>-87.77</v>
      </c>
      <c r="Q143">
        <v>873.7</v>
      </c>
      <c r="R143">
        <v>-71.7</v>
      </c>
      <c r="S143">
        <v>232.71</v>
      </c>
      <c r="T143">
        <v>-33.130000000000003</v>
      </c>
      <c r="U143">
        <v>7331.31</v>
      </c>
      <c r="V143">
        <v>-279.97000000000003</v>
      </c>
      <c r="W143">
        <v>1991.27</v>
      </c>
      <c r="X143">
        <v>-77.3</v>
      </c>
    </row>
    <row r="144" spans="1:24" x14ac:dyDescent="0.25">
      <c r="A144" t="s">
        <v>38</v>
      </c>
      <c r="B144" t="s">
        <v>17</v>
      </c>
      <c r="C144">
        <v>378.2</v>
      </c>
      <c r="D144">
        <v>-2381.38</v>
      </c>
      <c r="E144">
        <v>37978.370000000003</v>
      </c>
      <c r="F144">
        <v>-2172.81</v>
      </c>
      <c r="G144">
        <v>37327.730000000003</v>
      </c>
      <c r="H144">
        <v>-2227.31</v>
      </c>
      <c r="I144">
        <v>22311.88</v>
      </c>
      <c r="J144">
        <v>-772.3</v>
      </c>
      <c r="K144">
        <v>33.11</v>
      </c>
      <c r="L144">
        <v>-2232.73</v>
      </c>
      <c r="M144">
        <v>22227.37</v>
      </c>
      <c r="N144">
        <v>-2.89</v>
      </c>
      <c r="O144">
        <v>3383.77</v>
      </c>
      <c r="P144">
        <v>-232.3</v>
      </c>
      <c r="Q144">
        <v>38377.370000000003</v>
      </c>
      <c r="R144">
        <v>0</v>
      </c>
      <c r="S144">
        <v>3712.79</v>
      </c>
      <c r="T144">
        <v>-33.700000000000003</v>
      </c>
      <c r="U144">
        <v>3812.99</v>
      </c>
      <c r="V144">
        <v>-73.3</v>
      </c>
      <c r="W144">
        <v>22278.81</v>
      </c>
      <c r="X144">
        <v>-18.329999999999998</v>
      </c>
    </row>
    <row r="145" spans="1:24" x14ac:dyDescent="0.25">
      <c r="A145" t="s">
        <v>38</v>
      </c>
      <c r="B145" t="s">
        <v>18</v>
      </c>
      <c r="C145">
        <v>317.3</v>
      </c>
      <c r="D145">
        <v>-32.33</v>
      </c>
      <c r="E145">
        <v>27337.17</v>
      </c>
      <c r="F145">
        <v>0</v>
      </c>
      <c r="G145">
        <v>37.81</v>
      </c>
      <c r="H145">
        <v>-82.7</v>
      </c>
      <c r="I145">
        <v>2238.17</v>
      </c>
      <c r="J145">
        <v>-3727.39</v>
      </c>
      <c r="K145">
        <v>7833.2</v>
      </c>
      <c r="L145">
        <v>-327.7</v>
      </c>
      <c r="M145">
        <v>22321.7</v>
      </c>
      <c r="N145">
        <v>-2333.6999999999998</v>
      </c>
      <c r="O145">
        <v>27.39</v>
      </c>
      <c r="P145">
        <v>-377.83</v>
      </c>
      <c r="Q145">
        <v>28771.18</v>
      </c>
      <c r="R145">
        <v>0</v>
      </c>
      <c r="S145">
        <v>2821.37</v>
      </c>
      <c r="T145">
        <v>-918.98</v>
      </c>
      <c r="U145">
        <v>33729.71</v>
      </c>
      <c r="V145">
        <v>-982.8</v>
      </c>
      <c r="W145">
        <v>283.17</v>
      </c>
      <c r="X145">
        <v>-23.7</v>
      </c>
    </row>
    <row r="146" spans="1:24" x14ac:dyDescent="0.25">
      <c r="A146" t="s">
        <v>38</v>
      </c>
      <c r="B146" t="s">
        <v>19</v>
      </c>
      <c r="C146">
        <v>21297.37</v>
      </c>
      <c r="D146">
        <v>-87.83</v>
      </c>
      <c r="E146">
        <v>7379.2</v>
      </c>
      <c r="F146">
        <v>0</v>
      </c>
      <c r="G146">
        <v>9281.7000000000007</v>
      </c>
      <c r="H146">
        <v>0</v>
      </c>
      <c r="I146">
        <v>7227.32</v>
      </c>
      <c r="J146">
        <v>-2.31</v>
      </c>
      <c r="K146">
        <v>7838.1</v>
      </c>
      <c r="L146">
        <v>-3.37</v>
      </c>
      <c r="M146">
        <v>137.69999999999999</v>
      </c>
      <c r="N146">
        <v>-33.869999999999997</v>
      </c>
      <c r="O146">
        <v>789.8</v>
      </c>
      <c r="P146">
        <v>0</v>
      </c>
      <c r="Q146">
        <v>91.1</v>
      </c>
      <c r="R146">
        <v>0</v>
      </c>
      <c r="S146">
        <v>22297.21</v>
      </c>
      <c r="T146">
        <v>0</v>
      </c>
      <c r="U146">
        <v>283.27999999999997</v>
      </c>
      <c r="V146">
        <v>-78.13</v>
      </c>
      <c r="W146">
        <v>737.7</v>
      </c>
      <c r="X146">
        <v>0</v>
      </c>
    </row>
    <row r="147" spans="1:24" x14ac:dyDescent="0.25">
      <c r="A147" t="s">
        <v>38</v>
      </c>
      <c r="B147" t="s">
        <v>20</v>
      </c>
      <c r="C147">
        <v>37281.79</v>
      </c>
      <c r="D147">
        <v>-993.33</v>
      </c>
      <c r="E147">
        <v>33737.279999999999</v>
      </c>
      <c r="F147">
        <v>-778.7</v>
      </c>
      <c r="G147">
        <v>37313.370000000003</v>
      </c>
      <c r="H147">
        <v>-3372.37</v>
      </c>
      <c r="I147">
        <v>279.93</v>
      </c>
      <c r="J147">
        <v>-2389.9899999999998</v>
      </c>
      <c r="K147">
        <v>27719</v>
      </c>
      <c r="L147">
        <v>-937.77</v>
      </c>
      <c r="M147">
        <v>21833.93</v>
      </c>
      <c r="N147">
        <v>-788.38</v>
      </c>
      <c r="O147">
        <v>23177.37</v>
      </c>
      <c r="P147">
        <v>-313.93</v>
      </c>
      <c r="Q147">
        <v>3733.1</v>
      </c>
      <c r="R147">
        <v>-731.2</v>
      </c>
      <c r="S147">
        <v>3982.7</v>
      </c>
      <c r="T147">
        <v>-2</v>
      </c>
      <c r="U147">
        <v>3329.32</v>
      </c>
      <c r="V147">
        <v>-313.89999999999998</v>
      </c>
      <c r="W147">
        <v>9797.7800000000007</v>
      </c>
      <c r="X147">
        <v>-7389.79</v>
      </c>
    </row>
    <row r="148" spans="1:24" x14ac:dyDescent="0.25">
      <c r="A148" t="s">
        <v>38</v>
      </c>
      <c r="B148" t="s">
        <v>22</v>
      </c>
      <c r="C148">
        <v>77299.39</v>
      </c>
      <c r="D148">
        <v>-2.87</v>
      </c>
      <c r="E148">
        <v>7938.37</v>
      </c>
      <c r="F148">
        <v>0</v>
      </c>
      <c r="G148">
        <v>3973.88</v>
      </c>
      <c r="H148">
        <v>0</v>
      </c>
      <c r="I148">
        <v>322.70999999999998</v>
      </c>
      <c r="J148">
        <v>0</v>
      </c>
      <c r="K148">
        <v>32287.32</v>
      </c>
      <c r="L148">
        <v>-8.27</v>
      </c>
      <c r="M148">
        <v>33319.730000000003</v>
      </c>
      <c r="N148">
        <v>0</v>
      </c>
      <c r="O148">
        <v>3379.29</v>
      </c>
      <c r="P148">
        <v>0</v>
      </c>
      <c r="Q148">
        <v>1928.97</v>
      </c>
      <c r="R148">
        <v>0</v>
      </c>
      <c r="S148">
        <v>11912.1</v>
      </c>
      <c r="T148">
        <v>0</v>
      </c>
      <c r="U148">
        <v>13.1</v>
      </c>
      <c r="V148">
        <v>0</v>
      </c>
      <c r="W148">
        <v>23738.83</v>
      </c>
      <c r="X148">
        <v>-7.7</v>
      </c>
    </row>
    <row r="149" spans="1:24" x14ac:dyDescent="0.25">
      <c r="A149" t="s">
        <v>38</v>
      </c>
      <c r="B149" t="s">
        <v>23</v>
      </c>
      <c r="C149">
        <v>7939.32</v>
      </c>
      <c r="D149">
        <v>0</v>
      </c>
      <c r="E149">
        <v>3227.7</v>
      </c>
      <c r="F149">
        <v>0</v>
      </c>
      <c r="G149">
        <v>21823.73</v>
      </c>
      <c r="H149">
        <v>0</v>
      </c>
      <c r="I149">
        <v>371.37</v>
      </c>
      <c r="J149">
        <v>0</v>
      </c>
      <c r="K149">
        <v>3793.7</v>
      </c>
      <c r="L149">
        <v>0</v>
      </c>
      <c r="M149">
        <v>773.9</v>
      </c>
      <c r="N149">
        <v>0</v>
      </c>
      <c r="O149">
        <v>1789</v>
      </c>
      <c r="P149">
        <v>0</v>
      </c>
      <c r="Q149">
        <v>73.37</v>
      </c>
      <c r="R149">
        <v>0</v>
      </c>
      <c r="S149">
        <v>739.17</v>
      </c>
      <c r="T149">
        <v>0</v>
      </c>
      <c r="U149">
        <v>7188.31</v>
      </c>
      <c r="V149">
        <v>0</v>
      </c>
      <c r="W149">
        <v>279.10000000000002</v>
      </c>
      <c r="X149">
        <v>0</v>
      </c>
    </row>
    <row r="150" spans="1:24" x14ac:dyDescent="0.25">
      <c r="A150" t="s">
        <v>38</v>
      </c>
      <c r="B150" t="s">
        <v>24</v>
      </c>
      <c r="C150">
        <v>938.3</v>
      </c>
      <c r="D150">
        <v>0</v>
      </c>
      <c r="E150">
        <v>372.39</v>
      </c>
      <c r="F150">
        <v>0</v>
      </c>
      <c r="G150">
        <v>81.3</v>
      </c>
      <c r="H150">
        <v>0</v>
      </c>
      <c r="I150">
        <v>918.12</v>
      </c>
      <c r="J150">
        <v>0</v>
      </c>
      <c r="K150">
        <v>9.19</v>
      </c>
      <c r="L150">
        <v>0</v>
      </c>
      <c r="M150">
        <v>9338.1200000000008</v>
      </c>
      <c r="N150">
        <v>0</v>
      </c>
      <c r="O150">
        <v>73.3</v>
      </c>
      <c r="P150">
        <v>0</v>
      </c>
      <c r="Q150">
        <v>8279.7000000000007</v>
      </c>
      <c r="R150">
        <v>0</v>
      </c>
      <c r="S150">
        <v>0.97</v>
      </c>
      <c r="T150">
        <v>0</v>
      </c>
      <c r="U150">
        <v>872.32</v>
      </c>
      <c r="V150">
        <v>0</v>
      </c>
      <c r="W150">
        <v>773.7</v>
      </c>
      <c r="X150">
        <v>0</v>
      </c>
    </row>
    <row r="151" spans="1:24" x14ac:dyDescent="0.25">
      <c r="A151" t="s">
        <v>38</v>
      </c>
      <c r="B151" t="s">
        <v>25</v>
      </c>
      <c r="C151">
        <v>732.12</v>
      </c>
      <c r="D151">
        <v>0</v>
      </c>
      <c r="E151">
        <v>388.13</v>
      </c>
      <c r="F151">
        <v>0</v>
      </c>
      <c r="G151">
        <v>73.180000000000007</v>
      </c>
      <c r="H151">
        <v>0</v>
      </c>
      <c r="I151">
        <v>1181.0999999999999</v>
      </c>
      <c r="J151">
        <v>0</v>
      </c>
      <c r="K151">
        <v>7933.9</v>
      </c>
      <c r="L151">
        <v>0</v>
      </c>
      <c r="M151">
        <v>8132.27</v>
      </c>
      <c r="N151">
        <v>0</v>
      </c>
      <c r="O151">
        <v>7338.98</v>
      </c>
      <c r="P151">
        <v>0</v>
      </c>
      <c r="Q151">
        <v>7787.71</v>
      </c>
      <c r="R151">
        <v>0</v>
      </c>
      <c r="S151">
        <v>782.91</v>
      </c>
      <c r="T151">
        <v>0</v>
      </c>
      <c r="U151">
        <v>8737.8700000000008</v>
      </c>
      <c r="V151">
        <v>0</v>
      </c>
      <c r="W151">
        <v>7392.9</v>
      </c>
      <c r="X151">
        <v>0</v>
      </c>
    </row>
    <row r="152" spans="1:24" x14ac:dyDescent="0.25">
      <c r="A152" t="s">
        <v>38</v>
      </c>
      <c r="B152" t="s">
        <v>26</v>
      </c>
      <c r="C152">
        <v>77791.7</v>
      </c>
      <c r="D152">
        <v>-737</v>
      </c>
      <c r="E152">
        <v>7182.21</v>
      </c>
      <c r="F152">
        <v>-27.9</v>
      </c>
      <c r="G152">
        <v>73913.3</v>
      </c>
      <c r="H152">
        <v>-71</v>
      </c>
      <c r="I152">
        <v>7739</v>
      </c>
      <c r="J152">
        <v>-2712.17</v>
      </c>
      <c r="K152">
        <v>19783.8</v>
      </c>
      <c r="L152">
        <v>-1398.37</v>
      </c>
      <c r="M152">
        <v>3732.73</v>
      </c>
      <c r="N152">
        <v>-1391.2</v>
      </c>
      <c r="O152">
        <v>79317.83</v>
      </c>
      <c r="P152">
        <v>-3779.91</v>
      </c>
      <c r="Q152">
        <v>72737.290000000008</v>
      </c>
      <c r="R152">
        <v>-398.37</v>
      </c>
      <c r="S152">
        <v>7277.73</v>
      </c>
      <c r="T152">
        <v>-377.7</v>
      </c>
      <c r="U152">
        <v>777.2</v>
      </c>
      <c r="V152">
        <v>-83.31</v>
      </c>
      <c r="W152">
        <v>771.8</v>
      </c>
      <c r="X152">
        <v>-3173.81</v>
      </c>
    </row>
    <row r="153" spans="1:24" x14ac:dyDescent="0.25">
      <c r="A153" t="s">
        <v>38</v>
      </c>
      <c r="B153" t="s">
        <v>27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-229.83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1:24" x14ac:dyDescent="0.25">
      <c r="A154" t="s">
        <v>39</v>
      </c>
      <c r="B154" t="s">
        <v>13</v>
      </c>
      <c r="C154">
        <v>731.72</v>
      </c>
      <c r="D154">
        <v>-39.71</v>
      </c>
      <c r="E154">
        <v>7989.37</v>
      </c>
      <c r="F154">
        <v>-79.17</v>
      </c>
      <c r="G154">
        <v>7737.3</v>
      </c>
      <c r="H154">
        <v>-739.29</v>
      </c>
      <c r="I154">
        <v>78971.33</v>
      </c>
      <c r="J154">
        <v>0</v>
      </c>
      <c r="K154">
        <v>39721.71</v>
      </c>
      <c r="L154">
        <v>0</v>
      </c>
      <c r="M154">
        <v>31777.72</v>
      </c>
      <c r="N154">
        <v>-22.92</v>
      </c>
      <c r="O154">
        <v>793.3</v>
      </c>
      <c r="P154">
        <v>-8</v>
      </c>
      <c r="Q154">
        <v>7971.97</v>
      </c>
      <c r="R154">
        <v>-12.3</v>
      </c>
      <c r="S154">
        <v>37813.379999999997</v>
      </c>
      <c r="T154">
        <v>-131.32</v>
      </c>
      <c r="U154">
        <v>389.91</v>
      </c>
      <c r="V154">
        <v>-313.10000000000002</v>
      </c>
      <c r="W154">
        <v>77939.73</v>
      </c>
      <c r="X154">
        <v>-983.7</v>
      </c>
    </row>
    <row r="155" spans="1:24" x14ac:dyDescent="0.25">
      <c r="A155" t="s">
        <v>39</v>
      </c>
      <c r="B155" t="s">
        <v>14</v>
      </c>
      <c r="C155">
        <v>77.3</v>
      </c>
      <c r="D155">
        <v>-39.93</v>
      </c>
      <c r="E155">
        <v>7329.31</v>
      </c>
      <c r="F155">
        <v>-98.789999999999992</v>
      </c>
      <c r="G155">
        <v>797.37</v>
      </c>
      <c r="H155">
        <v>-9.9</v>
      </c>
      <c r="I155">
        <v>2733.83</v>
      </c>
      <c r="J155">
        <v>-317.79000000000002</v>
      </c>
      <c r="K155">
        <v>287.77999999999997</v>
      </c>
      <c r="L155">
        <v>0</v>
      </c>
      <c r="M155">
        <v>8871.73</v>
      </c>
      <c r="N155">
        <v>-71.8</v>
      </c>
      <c r="O155">
        <v>8717.3700000000008</v>
      </c>
      <c r="P155">
        <v>-38.700000000000003</v>
      </c>
      <c r="Q155">
        <v>27777.7</v>
      </c>
      <c r="R155">
        <v>-7.37</v>
      </c>
      <c r="S155">
        <v>2337.37</v>
      </c>
      <c r="T155">
        <v>-3.8</v>
      </c>
      <c r="U155">
        <v>781.7</v>
      </c>
      <c r="V155">
        <v>-73.900000000000006</v>
      </c>
      <c r="W155">
        <v>2198.98</v>
      </c>
      <c r="X155">
        <v>-3.31</v>
      </c>
    </row>
    <row r="156" spans="1:24" x14ac:dyDescent="0.25">
      <c r="A156" t="s">
        <v>39</v>
      </c>
      <c r="B156" t="s">
        <v>15</v>
      </c>
      <c r="C156">
        <v>37772.1</v>
      </c>
      <c r="D156">
        <v>-312.2</v>
      </c>
      <c r="E156">
        <v>2191.7199999999998</v>
      </c>
      <c r="F156">
        <v>0</v>
      </c>
      <c r="G156">
        <v>7227.23</v>
      </c>
      <c r="H156">
        <v>0</v>
      </c>
      <c r="I156">
        <v>32893.78</v>
      </c>
      <c r="J156">
        <v>0</v>
      </c>
      <c r="K156">
        <v>3371.1</v>
      </c>
      <c r="L156">
        <v>0</v>
      </c>
      <c r="M156">
        <v>28798.27</v>
      </c>
      <c r="N156">
        <v>0</v>
      </c>
      <c r="O156">
        <v>38273.870000000003</v>
      </c>
      <c r="P156">
        <v>-7.23</v>
      </c>
      <c r="Q156">
        <v>331.32</v>
      </c>
      <c r="R156">
        <v>-2317.6999999999998</v>
      </c>
      <c r="S156">
        <v>3977.33</v>
      </c>
      <c r="T156">
        <v>-873.33</v>
      </c>
      <c r="U156">
        <v>23797.7</v>
      </c>
      <c r="V156">
        <v>0</v>
      </c>
      <c r="W156">
        <v>33839.769999999997</v>
      </c>
      <c r="X156">
        <v>0</v>
      </c>
    </row>
    <row r="157" spans="1:24" x14ac:dyDescent="0.25">
      <c r="A157" t="s">
        <v>39</v>
      </c>
      <c r="B157" t="s">
        <v>16</v>
      </c>
      <c r="C157">
        <v>333.3</v>
      </c>
      <c r="D157">
        <v>-3.83</v>
      </c>
      <c r="E157">
        <v>3978.98</v>
      </c>
      <c r="F157">
        <v>-7.2</v>
      </c>
      <c r="G157">
        <v>981.3</v>
      </c>
      <c r="H157">
        <v>-17.79</v>
      </c>
      <c r="I157">
        <v>3798.1</v>
      </c>
      <c r="J157">
        <v>-23.38</v>
      </c>
      <c r="K157">
        <v>3732.38</v>
      </c>
      <c r="L157">
        <v>-33.369999999999997</v>
      </c>
      <c r="M157">
        <v>3179.3</v>
      </c>
      <c r="N157">
        <v>-7.88</v>
      </c>
      <c r="O157">
        <v>7813.9</v>
      </c>
      <c r="P157">
        <v>-337.72</v>
      </c>
      <c r="Q157">
        <v>322.77</v>
      </c>
      <c r="R157">
        <v>-289.38</v>
      </c>
      <c r="S157">
        <v>7777.13</v>
      </c>
      <c r="T157">
        <v>-71.77</v>
      </c>
      <c r="U157">
        <v>738</v>
      </c>
      <c r="V157">
        <v>-1.9</v>
      </c>
      <c r="W157">
        <v>8772.7000000000007</v>
      </c>
      <c r="X157">
        <v>-28.19</v>
      </c>
    </row>
    <row r="158" spans="1:24" x14ac:dyDescent="0.25">
      <c r="A158" t="s">
        <v>39</v>
      </c>
      <c r="B158" t="s">
        <v>17</v>
      </c>
      <c r="C158">
        <v>3333.28</v>
      </c>
      <c r="D158">
        <v>-7723.73</v>
      </c>
      <c r="E158">
        <v>21817.93</v>
      </c>
      <c r="F158">
        <v>-2887.18</v>
      </c>
      <c r="G158">
        <v>2888.37</v>
      </c>
      <c r="H158">
        <v>0</v>
      </c>
      <c r="I158">
        <v>32717.87</v>
      </c>
      <c r="J158">
        <v>0</v>
      </c>
      <c r="K158">
        <v>27718.7</v>
      </c>
      <c r="L158">
        <v>0</v>
      </c>
      <c r="M158">
        <v>782.72</v>
      </c>
      <c r="N158">
        <v>-83.33</v>
      </c>
      <c r="O158">
        <v>33132.1</v>
      </c>
      <c r="P158">
        <v>-37.17</v>
      </c>
      <c r="Q158">
        <v>2993.99</v>
      </c>
      <c r="R158">
        <v>0</v>
      </c>
      <c r="S158">
        <v>23877.71</v>
      </c>
      <c r="T158">
        <v>-28.77</v>
      </c>
      <c r="U158">
        <v>71.930000000000007</v>
      </c>
      <c r="V158">
        <v>0</v>
      </c>
      <c r="W158">
        <v>271.7</v>
      </c>
      <c r="X158">
        <v>-837.8</v>
      </c>
    </row>
    <row r="159" spans="1:24" x14ac:dyDescent="0.25">
      <c r="A159" t="s">
        <v>39</v>
      </c>
      <c r="B159" t="s">
        <v>18</v>
      </c>
      <c r="C159">
        <v>337.79</v>
      </c>
      <c r="D159">
        <v>-332.33</v>
      </c>
      <c r="E159">
        <v>29918.79</v>
      </c>
      <c r="F159">
        <v>0</v>
      </c>
      <c r="G159">
        <v>2733.3</v>
      </c>
      <c r="H159">
        <v>-839.8</v>
      </c>
      <c r="I159">
        <v>393.7</v>
      </c>
      <c r="J159">
        <v>0</v>
      </c>
      <c r="K159">
        <v>2933.93</v>
      </c>
      <c r="L159">
        <v>0</v>
      </c>
      <c r="M159">
        <v>27778.7</v>
      </c>
      <c r="N159">
        <v>-7337.37</v>
      </c>
      <c r="O159">
        <v>2737.32</v>
      </c>
      <c r="P159">
        <v>-78.83</v>
      </c>
      <c r="Q159">
        <v>37792.9</v>
      </c>
      <c r="R159">
        <v>-1373.33</v>
      </c>
      <c r="S159">
        <v>337.2</v>
      </c>
      <c r="T159">
        <v>-218.33</v>
      </c>
      <c r="U159">
        <v>3373.97</v>
      </c>
      <c r="V159">
        <v>-773</v>
      </c>
      <c r="W159">
        <v>372.78</v>
      </c>
      <c r="X159">
        <v>0</v>
      </c>
    </row>
    <row r="160" spans="1:24" x14ac:dyDescent="0.25">
      <c r="A160" t="s">
        <v>39</v>
      </c>
      <c r="B160" t="s">
        <v>19</v>
      </c>
      <c r="C160">
        <v>9979.7999999999993</v>
      </c>
      <c r="D160">
        <v>-327.9</v>
      </c>
      <c r="E160">
        <v>792.8</v>
      </c>
      <c r="F160">
        <v>-32.97</v>
      </c>
      <c r="G160">
        <v>3712.29</v>
      </c>
      <c r="H160">
        <v>-32.72</v>
      </c>
      <c r="I160">
        <v>2197.6999999999998</v>
      </c>
      <c r="J160">
        <v>-3.37</v>
      </c>
      <c r="K160">
        <v>273.10000000000002</v>
      </c>
      <c r="L160">
        <v>-3.37</v>
      </c>
      <c r="M160">
        <v>337.73</v>
      </c>
      <c r="N160">
        <v>0</v>
      </c>
      <c r="O160">
        <v>9987.7900000000009</v>
      </c>
      <c r="P160">
        <v>-877.7</v>
      </c>
      <c r="Q160">
        <v>22332.27</v>
      </c>
      <c r="R160">
        <v>-183.97</v>
      </c>
      <c r="S160">
        <v>989.3</v>
      </c>
      <c r="T160">
        <v>-2779.3</v>
      </c>
      <c r="U160">
        <v>737.3</v>
      </c>
      <c r="V160">
        <v>-3.37</v>
      </c>
      <c r="W160">
        <v>898.3</v>
      </c>
      <c r="X160">
        <v>-3.37</v>
      </c>
    </row>
    <row r="161" spans="1:24" x14ac:dyDescent="0.25">
      <c r="A161" t="s">
        <v>39</v>
      </c>
      <c r="B161" t="s">
        <v>20</v>
      </c>
      <c r="C161">
        <v>1979.7</v>
      </c>
      <c r="D161">
        <v>-2337.6999999999998</v>
      </c>
      <c r="E161">
        <v>387.88</v>
      </c>
      <c r="F161">
        <v>-2792.13</v>
      </c>
      <c r="G161">
        <v>39711.300000000003</v>
      </c>
      <c r="H161">
        <v>-2983.12</v>
      </c>
      <c r="I161">
        <v>1333.72</v>
      </c>
      <c r="J161">
        <v>-7.2</v>
      </c>
      <c r="K161">
        <v>3829</v>
      </c>
      <c r="L161">
        <v>-21.28</v>
      </c>
      <c r="M161">
        <v>1228</v>
      </c>
      <c r="N161">
        <v>-883.13</v>
      </c>
      <c r="O161">
        <v>179.2</v>
      </c>
      <c r="P161">
        <v>-3737.21</v>
      </c>
      <c r="Q161">
        <v>3732.79</v>
      </c>
      <c r="R161">
        <v>-2829.1</v>
      </c>
      <c r="S161">
        <v>33877.300000000003</v>
      </c>
      <c r="T161">
        <v>-388.3</v>
      </c>
      <c r="U161">
        <v>37797.11</v>
      </c>
      <c r="V161">
        <v>-783.78</v>
      </c>
      <c r="W161">
        <v>39872.32</v>
      </c>
      <c r="X161">
        <v>-397.98</v>
      </c>
    </row>
    <row r="162" spans="1:24" x14ac:dyDescent="0.25">
      <c r="A162" t="s">
        <v>39</v>
      </c>
      <c r="B162" t="s">
        <v>21</v>
      </c>
      <c r="C162">
        <v>3722.39</v>
      </c>
      <c r="D162">
        <v>0</v>
      </c>
      <c r="E162">
        <v>31933.119999999999</v>
      </c>
      <c r="F162">
        <v>0</v>
      </c>
      <c r="G162">
        <v>317.2</v>
      </c>
      <c r="H162">
        <v>0</v>
      </c>
      <c r="I162">
        <v>27987.71</v>
      </c>
      <c r="J162">
        <v>0</v>
      </c>
      <c r="K162">
        <v>712.33</v>
      </c>
      <c r="L162">
        <v>0</v>
      </c>
      <c r="M162">
        <v>27797.73</v>
      </c>
      <c r="N162">
        <v>0</v>
      </c>
      <c r="O162">
        <v>379.21</v>
      </c>
      <c r="P162">
        <v>-71.13</v>
      </c>
      <c r="Q162">
        <v>339.93</v>
      </c>
      <c r="R162">
        <v>0</v>
      </c>
      <c r="S162">
        <v>3133.3</v>
      </c>
      <c r="T162">
        <v>0</v>
      </c>
      <c r="U162">
        <v>3232.3</v>
      </c>
      <c r="V162">
        <v>0</v>
      </c>
      <c r="W162">
        <v>32713.7</v>
      </c>
      <c r="X162">
        <v>0</v>
      </c>
    </row>
    <row r="163" spans="1:24" x14ac:dyDescent="0.25">
      <c r="A163" t="s">
        <v>39</v>
      </c>
      <c r="B163" t="s">
        <v>22</v>
      </c>
      <c r="C163">
        <v>81388.7</v>
      </c>
      <c r="D163">
        <v>0</v>
      </c>
      <c r="E163">
        <v>737.3</v>
      </c>
      <c r="F163">
        <v>0</v>
      </c>
      <c r="G163">
        <v>77183.37</v>
      </c>
      <c r="H163">
        <v>0</v>
      </c>
      <c r="I163">
        <v>37187.21</v>
      </c>
      <c r="J163">
        <v>0</v>
      </c>
      <c r="K163">
        <v>79213.33</v>
      </c>
      <c r="L163">
        <v>0</v>
      </c>
      <c r="M163">
        <v>7382.7</v>
      </c>
      <c r="N163">
        <v>0</v>
      </c>
      <c r="O163">
        <v>33.18</v>
      </c>
      <c r="P163">
        <v>-37.119999999999997</v>
      </c>
      <c r="Q163">
        <v>3837.3</v>
      </c>
      <c r="R163">
        <v>0</v>
      </c>
      <c r="S163">
        <v>7172.33</v>
      </c>
      <c r="T163">
        <v>-0.18</v>
      </c>
      <c r="U163">
        <v>33797.379999999997</v>
      </c>
      <c r="V163">
        <v>0</v>
      </c>
      <c r="W163">
        <v>3788.22</v>
      </c>
      <c r="X163">
        <v>0</v>
      </c>
    </row>
    <row r="164" spans="1:24" x14ac:dyDescent="0.25">
      <c r="A164" t="s">
        <v>39</v>
      </c>
      <c r="B164" t="s">
        <v>23</v>
      </c>
      <c r="C164">
        <v>211.9</v>
      </c>
      <c r="D164">
        <v>0</v>
      </c>
      <c r="E164">
        <v>332.22</v>
      </c>
      <c r="F164">
        <v>0</v>
      </c>
      <c r="G164">
        <v>7381.8</v>
      </c>
      <c r="H164">
        <v>0</v>
      </c>
      <c r="I164">
        <v>9738.7900000000009</v>
      </c>
      <c r="J164">
        <v>0</v>
      </c>
      <c r="K164">
        <v>328.7</v>
      </c>
      <c r="L164">
        <v>0</v>
      </c>
      <c r="M164">
        <v>283.79000000000002</v>
      </c>
      <c r="N164">
        <v>0</v>
      </c>
      <c r="O164">
        <v>2338.21</v>
      </c>
      <c r="P164">
        <v>-9.8000000000000007</v>
      </c>
      <c r="Q164">
        <v>273.91000000000003</v>
      </c>
      <c r="R164">
        <v>0</v>
      </c>
      <c r="S164">
        <v>7832.1</v>
      </c>
      <c r="T164">
        <v>0</v>
      </c>
      <c r="U164">
        <v>737.28</v>
      </c>
      <c r="V164">
        <v>0</v>
      </c>
      <c r="W164">
        <v>3782.17</v>
      </c>
      <c r="X164">
        <v>0</v>
      </c>
    </row>
    <row r="165" spans="1:24" x14ac:dyDescent="0.25">
      <c r="A165" t="s">
        <v>39</v>
      </c>
      <c r="B165" t="s">
        <v>24</v>
      </c>
      <c r="C165">
        <v>8171.39</v>
      </c>
      <c r="D165">
        <v>0</v>
      </c>
      <c r="E165">
        <v>7371.32</v>
      </c>
      <c r="F165">
        <v>0</v>
      </c>
      <c r="G165">
        <v>7917.8</v>
      </c>
      <c r="H165">
        <v>0</v>
      </c>
      <c r="I165">
        <v>933.79</v>
      </c>
      <c r="J165">
        <v>0</v>
      </c>
      <c r="K165">
        <v>188.71</v>
      </c>
      <c r="L165">
        <v>0</v>
      </c>
      <c r="M165">
        <v>771.79</v>
      </c>
      <c r="N165">
        <v>0</v>
      </c>
      <c r="O165">
        <v>898.99</v>
      </c>
      <c r="P165">
        <v>0</v>
      </c>
      <c r="Q165">
        <v>8773.7800000000007</v>
      </c>
      <c r="R165">
        <v>0</v>
      </c>
      <c r="S165">
        <v>3831</v>
      </c>
      <c r="T165">
        <v>-7.73</v>
      </c>
      <c r="U165">
        <v>791.72</v>
      </c>
      <c r="V165">
        <v>0</v>
      </c>
      <c r="W165">
        <v>77.790000000000006</v>
      </c>
      <c r="X165">
        <v>0</v>
      </c>
    </row>
    <row r="166" spans="1:24" x14ac:dyDescent="0.25">
      <c r="A166" t="s">
        <v>39</v>
      </c>
      <c r="B166" t="s">
        <v>25</v>
      </c>
      <c r="C166">
        <v>781.77</v>
      </c>
      <c r="D166">
        <v>0</v>
      </c>
      <c r="E166">
        <v>8333.2000000000007</v>
      </c>
      <c r="F166">
        <v>0</v>
      </c>
      <c r="G166">
        <v>778.81</v>
      </c>
      <c r="H166">
        <v>0</v>
      </c>
      <c r="I166">
        <v>8177.71</v>
      </c>
      <c r="J166">
        <v>0</v>
      </c>
      <c r="K166">
        <v>7323.18</v>
      </c>
      <c r="L166">
        <v>0</v>
      </c>
      <c r="M166">
        <v>379.73</v>
      </c>
      <c r="N166">
        <v>0</v>
      </c>
      <c r="O166">
        <v>7793.37</v>
      </c>
      <c r="P166">
        <v>0</v>
      </c>
      <c r="Q166">
        <v>717.7</v>
      </c>
      <c r="R166">
        <v>0</v>
      </c>
      <c r="S166">
        <v>8313.77</v>
      </c>
      <c r="T166">
        <v>0</v>
      </c>
      <c r="U166">
        <v>799.73</v>
      </c>
      <c r="V166">
        <v>0</v>
      </c>
      <c r="W166">
        <v>9973.9</v>
      </c>
      <c r="X166">
        <v>0</v>
      </c>
    </row>
    <row r="167" spans="1:24" x14ac:dyDescent="0.25">
      <c r="A167" t="s">
        <v>39</v>
      </c>
      <c r="B167" t="s">
        <v>26</v>
      </c>
      <c r="C167">
        <v>793.3</v>
      </c>
      <c r="D167">
        <v>-991.21</v>
      </c>
      <c r="E167">
        <v>73383.7</v>
      </c>
      <c r="F167">
        <v>-87.81</v>
      </c>
      <c r="G167">
        <v>1798.9</v>
      </c>
      <c r="H167">
        <v>-27.79</v>
      </c>
      <c r="I167">
        <v>3771</v>
      </c>
      <c r="J167">
        <v>-387.99</v>
      </c>
      <c r="K167">
        <v>3378.87</v>
      </c>
      <c r="L167">
        <v>-23.82</v>
      </c>
      <c r="M167">
        <v>318.10000000000002</v>
      </c>
      <c r="N167">
        <v>-1312.81</v>
      </c>
      <c r="O167">
        <v>3337.3</v>
      </c>
      <c r="P167">
        <v>-2277.3000000000002</v>
      </c>
      <c r="Q167">
        <v>78728.990000000005</v>
      </c>
      <c r="R167">
        <v>-2118.33</v>
      </c>
      <c r="S167">
        <v>3183.27</v>
      </c>
      <c r="T167">
        <v>-232.2</v>
      </c>
      <c r="U167">
        <v>3387.77</v>
      </c>
      <c r="V167">
        <v>-2831.77</v>
      </c>
      <c r="W167">
        <v>7973.99</v>
      </c>
      <c r="X167">
        <v>-213.3</v>
      </c>
    </row>
    <row r="168" spans="1:24" x14ac:dyDescent="0.25">
      <c r="A168" t="s">
        <v>39</v>
      </c>
      <c r="B168" t="s">
        <v>27</v>
      </c>
      <c r="C168">
        <v>0</v>
      </c>
      <c r="D168">
        <v>-272.10000000000002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-2777.33</v>
      </c>
      <c r="U168">
        <v>0</v>
      </c>
      <c r="V168">
        <v>0</v>
      </c>
      <c r="W168">
        <v>0</v>
      </c>
      <c r="X168">
        <v>0</v>
      </c>
    </row>
    <row r="169" spans="1:24" x14ac:dyDescent="0.25">
      <c r="A169" t="s">
        <v>40</v>
      </c>
      <c r="B169" t="s">
        <v>13</v>
      </c>
      <c r="C169">
        <v>3288.7</v>
      </c>
      <c r="D169">
        <v>-91.9</v>
      </c>
      <c r="E169">
        <v>838.31</v>
      </c>
      <c r="F169">
        <v>-328.77000000000004</v>
      </c>
      <c r="G169">
        <v>8337.2999999999993</v>
      </c>
      <c r="H169">
        <v>0</v>
      </c>
      <c r="I169">
        <v>33327.93</v>
      </c>
      <c r="J169">
        <v>-799.38</v>
      </c>
      <c r="K169">
        <v>27389.13</v>
      </c>
      <c r="L169">
        <v>-727.21</v>
      </c>
      <c r="M169">
        <v>29.33</v>
      </c>
      <c r="N169">
        <v>-8.1999999999999993</v>
      </c>
      <c r="O169">
        <v>238.83</v>
      </c>
      <c r="P169">
        <v>-79.180000000000007</v>
      </c>
      <c r="Q169">
        <v>338.72</v>
      </c>
      <c r="R169">
        <v>-77.87</v>
      </c>
      <c r="S169">
        <v>8921.93</v>
      </c>
      <c r="T169">
        <v>0</v>
      </c>
      <c r="U169">
        <v>772.71</v>
      </c>
      <c r="V169">
        <v>-73.33</v>
      </c>
      <c r="W169">
        <v>3887.71</v>
      </c>
      <c r="X169">
        <v>-79.78</v>
      </c>
    </row>
    <row r="170" spans="1:24" x14ac:dyDescent="0.25">
      <c r="A170" t="s">
        <v>40</v>
      </c>
      <c r="B170" t="s">
        <v>14</v>
      </c>
      <c r="C170">
        <v>27933.73</v>
      </c>
      <c r="D170">
        <v>-0.87</v>
      </c>
      <c r="E170">
        <v>7773.9</v>
      </c>
      <c r="F170">
        <v>-98.77</v>
      </c>
      <c r="G170">
        <v>779.77</v>
      </c>
      <c r="H170">
        <v>-8.8000000000000007</v>
      </c>
      <c r="I170">
        <v>3798.9</v>
      </c>
      <c r="J170">
        <v>-93.71</v>
      </c>
      <c r="K170">
        <v>3338.18</v>
      </c>
      <c r="L170">
        <v>-8.3699999999999992</v>
      </c>
      <c r="M170">
        <v>2837.7</v>
      </c>
      <c r="N170">
        <v>0</v>
      </c>
      <c r="O170">
        <v>27388.1</v>
      </c>
      <c r="P170">
        <v>-271.91000000000003</v>
      </c>
      <c r="Q170">
        <v>3777</v>
      </c>
      <c r="R170">
        <v>-77.7</v>
      </c>
      <c r="S170">
        <v>227.7</v>
      </c>
      <c r="T170">
        <v>-13.38</v>
      </c>
      <c r="U170">
        <v>22339.33</v>
      </c>
      <c r="V170">
        <v>-98.77</v>
      </c>
      <c r="W170">
        <v>37.799999999999997</v>
      </c>
      <c r="X170">
        <v>-8.9700000000000006</v>
      </c>
    </row>
    <row r="171" spans="1:24" x14ac:dyDescent="0.25">
      <c r="A171" t="s">
        <v>40</v>
      </c>
      <c r="B171" t="s">
        <v>15</v>
      </c>
      <c r="C171">
        <v>7932.97</v>
      </c>
      <c r="D171">
        <v>0</v>
      </c>
      <c r="E171">
        <v>383.38</v>
      </c>
      <c r="F171">
        <v>-71.27</v>
      </c>
      <c r="G171">
        <v>32922.699999999997</v>
      </c>
      <c r="H171">
        <v>0</v>
      </c>
      <c r="I171">
        <v>3337.7</v>
      </c>
      <c r="J171">
        <v>-3.81</v>
      </c>
      <c r="K171">
        <v>3333.72</v>
      </c>
      <c r="L171">
        <v>-2.2999999999999998</v>
      </c>
      <c r="M171">
        <v>718.32</v>
      </c>
      <c r="N171">
        <v>0</v>
      </c>
      <c r="O171">
        <v>38.11</v>
      </c>
      <c r="P171">
        <v>-8.3699999999999992</v>
      </c>
      <c r="Q171">
        <v>3739.87</v>
      </c>
      <c r="R171">
        <v>-33.700000000000003</v>
      </c>
      <c r="S171">
        <v>38111.39</v>
      </c>
      <c r="T171">
        <v>0</v>
      </c>
      <c r="U171">
        <v>122.72</v>
      </c>
      <c r="V171">
        <v>-319.39</v>
      </c>
      <c r="W171">
        <v>33337.699999999997</v>
      </c>
      <c r="X171">
        <v>0</v>
      </c>
    </row>
    <row r="172" spans="1:24" x14ac:dyDescent="0.25">
      <c r="A172" t="s">
        <v>40</v>
      </c>
      <c r="B172" t="s">
        <v>16</v>
      </c>
      <c r="C172">
        <v>27239.88</v>
      </c>
      <c r="D172">
        <v>-71.77</v>
      </c>
      <c r="E172">
        <v>22171.71</v>
      </c>
      <c r="F172">
        <v>-2</v>
      </c>
      <c r="G172">
        <v>8333.7000000000007</v>
      </c>
      <c r="H172">
        <v>-73.900000000000006</v>
      </c>
      <c r="I172">
        <v>23377</v>
      </c>
      <c r="J172">
        <v>-279.98</v>
      </c>
      <c r="K172">
        <v>23387.32</v>
      </c>
      <c r="L172">
        <v>-83.2</v>
      </c>
      <c r="M172">
        <v>27873.8</v>
      </c>
      <c r="N172">
        <v>-22.3</v>
      </c>
      <c r="O172">
        <v>2138.71</v>
      </c>
      <c r="P172">
        <v>-7.39</v>
      </c>
      <c r="Q172">
        <v>33121.980000000003</v>
      </c>
      <c r="R172">
        <v>-13.7</v>
      </c>
      <c r="S172">
        <v>2332.9</v>
      </c>
      <c r="T172">
        <v>-19.2</v>
      </c>
      <c r="U172">
        <v>381.1</v>
      </c>
      <c r="V172">
        <v>-78.27</v>
      </c>
      <c r="W172">
        <v>3172.39</v>
      </c>
      <c r="X172">
        <v>-73.2</v>
      </c>
    </row>
    <row r="173" spans="1:24" x14ac:dyDescent="0.25">
      <c r="A173" t="s">
        <v>40</v>
      </c>
      <c r="B173" t="s">
        <v>17</v>
      </c>
      <c r="C173">
        <v>777.7</v>
      </c>
      <c r="D173">
        <v>-239.2</v>
      </c>
      <c r="E173">
        <v>3837.73</v>
      </c>
      <c r="F173">
        <v>-737.1</v>
      </c>
      <c r="G173">
        <v>3173.7</v>
      </c>
      <c r="H173">
        <v>0</v>
      </c>
      <c r="I173">
        <v>731.73</v>
      </c>
      <c r="J173">
        <v>-8737.380000000001</v>
      </c>
      <c r="K173">
        <v>1727.38</v>
      </c>
      <c r="L173">
        <v>-7738.33</v>
      </c>
      <c r="M173">
        <v>7133.88</v>
      </c>
      <c r="N173">
        <v>-717.79</v>
      </c>
      <c r="O173">
        <v>7273.33</v>
      </c>
      <c r="P173">
        <v>-391.77</v>
      </c>
      <c r="Q173">
        <v>133.80000000000001</v>
      </c>
      <c r="R173">
        <v>-777</v>
      </c>
      <c r="S173">
        <v>3239.7</v>
      </c>
      <c r="T173">
        <v>0</v>
      </c>
      <c r="U173">
        <v>29188.880000000001</v>
      </c>
      <c r="V173">
        <v>-83.83</v>
      </c>
      <c r="W173">
        <v>19332.169999999998</v>
      </c>
      <c r="X173">
        <v>-237.39</v>
      </c>
    </row>
    <row r="174" spans="1:24" x14ac:dyDescent="0.25">
      <c r="A174" t="s">
        <v>40</v>
      </c>
      <c r="B174" t="s">
        <v>18</v>
      </c>
      <c r="C174">
        <v>1778.3</v>
      </c>
      <c r="D174">
        <v>0</v>
      </c>
      <c r="E174">
        <v>3792.73</v>
      </c>
      <c r="F174">
        <v>-139.99</v>
      </c>
      <c r="G174">
        <v>33373.9</v>
      </c>
      <c r="H174">
        <v>0</v>
      </c>
      <c r="I174">
        <v>1371.78</v>
      </c>
      <c r="J174">
        <v>-1.71</v>
      </c>
      <c r="K174">
        <v>17939.900000000001</v>
      </c>
      <c r="L174">
        <v>0</v>
      </c>
      <c r="M174">
        <v>1321.91</v>
      </c>
      <c r="N174">
        <v>-77.7</v>
      </c>
      <c r="O174">
        <v>1373.3</v>
      </c>
      <c r="P174">
        <v>-337.33</v>
      </c>
      <c r="Q174">
        <v>137.1</v>
      </c>
      <c r="R174">
        <v>-312.77999999999997</v>
      </c>
      <c r="S174">
        <v>33893.699999999997</v>
      </c>
      <c r="T174">
        <v>0</v>
      </c>
      <c r="U174">
        <v>39723.699999999997</v>
      </c>
      <c r="V174">
        <v>-189.39</v>
      </c>
      <c r="W174">
        <v>1879.33</v>
      </c>
      <c r="X174">
        <v>-2.9</v>
      </c>
    </row>
    <row r="175" spans="1:24" x14ac:dyDescent="0.25">
      <c r="A175" t="s">
        <v>40</v>
      </c>
      <c r="B175" t="s">
        <v>19</v>
      </c>
      <c r="C175">
        <v>27387.38</v>
      </c>
      <c r="D175">
        <v>-37.1</v>
      </c>
      <c r="E175">
        <v>739.79</v>
      </c>
      <c r="F175">
        <v>-1.8</v>
      </c>
      <c r="G175">
        <v>971.38</v>
      </c>
      <c r="H175">
        <v>-37.33</v>
      </c>
      <c r="I175">
        <v>21318.33</v>
      </c>
      <c r="J175">
        <v>-39.380000000000003</v>
      </c>
      <c r="K175">
        <v>27233.83</v>
      </c>
      <c r="L175">
        <v>-73.099999999999994</v>
      </c>
      <c r="M175">
        <v>27382.27</v>
      </c>
      <c r="N175">
        <v>-17.29</v>
      </c>
      <c r="O175">
        <v>2131.6999999999998</v>
      </c>
      <c r="P175">
        <v>-88.31</v>
      </c>
      <c r="Q175">
        <v>27288.21</v>
      </c>
      <c r="R175">
        <v>-72.23</v>
      </c>
      <c r="S175">
        <v>2171.6999999999998</v>
      </c>
      <c r="T175">
        <v>0</v>
      </c>
      <c r="U175">
        <v>2187.6999999999998</v>
      </c>
      <c r="V175">
        <v>-87.3</v>
      </c>
      <c r="W175">
        <v>3113.1</v>
      </c>
      <c r="X175">
        <v>-38.33</v>
      </c>
    </row>
    <row r="176" spans="1:24" x14ac:dyDescent="0.25">
      <c r="A176" t="s">
        <v>40</v>
      </c>
      <c r="B176" t="s">
        <v>20</v>
      </c>
      <c r="C176">
        <v>8772.93</v>
      </c>
      <c r="D176">
        <v>-7723.37</v>
      </c>
      <c r="E176">
        <v>7389.8</v>
      </c>
      <c r="F176">
        <v>-733.33</v>
      </c>
      <c r="G176">
        <v>73822.73</v>
      </c>
      <c r="H176">
        <v>-78.97</v>
      </c>
      <c r="I176">
        <v>738.9</v>
      </c>
      <c r="J176">
        <v>-1328.22</v>
      </c>
      <c r="K176">
        <v>7772.7</v>
      </c>
      <c r="L176">
        <v>-317.82</v>
      </c>
      <c r="M176">
        <v>73729.81</v>
      </c>
      <c r="N176">
        <v>-8297.2999999999993</v>
      </c>
      <c r="O176">
        <v>38283.21</v>
      </c>
      <c r="P176">
        <v>-777.31</v>
      </c>
      <c r="Q176">
        <v>33397.879999999997</v>
      </c>
      <c r="R176">
        <v>-313.70999999999998</v>
      </c>
      <c r="S176">
        <v>71133.78</v>
      </c>
      <c r="T176">
        <v>-7.38</v>
      </c>
      <c r="U176">
        <v>79929.87</v>
      </c>
      <c r="V176">
        <v>-7383.8</v>
      </c>
      <c r="W176">
        <v>38927.33</v>
      </c>
      <c r="X176">
        <v>-1732.13</v>
      </c>
    </row>
    <row r="177" spans="1:24" x14ac:dyDescent="0.25">
      <c r="A177" t="s">
        <v>40</v>
      </c>
      <c r="B177" t="s">
        <v>21</v>
      </c>
      <c r="C177">
        <v>19219.2</v>
      </c>
      <c r="D177">
        <v>0</v>
      </c>
      <c r="E177">
        <v>28331.7</v>
      </c>
      <c r="F177">
        <v>0</v>
      </c>
      <c r="G177">
        <v>8977.9</v>
      </c>
      <c r="H177">
        <v>0</v>
      </c>
      <c r="I177">
        <v>313.8</v>
      </c>
      <c r="J177">
        <v>0</v>
      </c>
      <c r="K177">
        <v>17371.87</v>
      </c>
      <c r="L177">
        <v>0</v>
      </c>
      <c r="M177">
        <v>7227.2</v>
      </c>
      <c r="N177">
        <v>0</v>
      </c>
      <c r="O177">
        <v>18.8</v>
      </c>
      <c r="P177">
        <v>0</v>
      </c>
      <c r="Q177">
        <v>3379.7</v>
      </c>
      <c r="R177">
        <v>0</v>
      </c>
      <c r="S177">
        <v>177.71</v>
      </c>
      <c r="T177">
        <v>0</v>
      </c>
      <c r="U177">
        <v>12793.1</v>
      </c>
      <c r="V177">
        <v>0</v>
      </c>
      <c r="W177">
        <v>1732.38</v>
      </c>
      <c r="X177">
        <v>0</v>
      </c>
    </row>
    <row r="178" spans="1:24" x14ac:dyDescent="0.25">
      <c r="A178" t="s">
        <v>40</v>
      </c>
      <c r="B178" t="s">
        <v>22</v>
      </c>
      <c r="C178">
        <v>7778.11</v>
      </c>
      <c r="D178">
        <v>-3.7</v>
      </c>
      <c r="E178">
        <v>279.79000000000002</v>
      </c>
      <c r="F178">
        <v>0</v>
      </c>
      <c r="G178">
        <v>7189.38</v>
      </c>
      <c r="H178">
        <v>0</v>
      </c>
      <c r="I178">
        <v>9378.83</v>
      </c>
      <c r="J178">
        <v>-91.18</v>
      </c>
      <c r="K178">
        <v>932.1</v>
      </c>
      <c r="L178">
        <v>-37.97</v>
      </c>
      <c r="M178">
        <v>9838.9</v>
      </c>
      <c r="N178">
        <v>-89.82</v>
      </c>
      <c r="O178">
        <v>71837.929999999993</v>
      </c>
      <c r="P178">
        <v>-37.729999999999997</v>
      </c>
      <c r="Q178">
        <v>8189.31</v>
      </c>
      <c r="R178">
        <v>-28.92</v>
      </c>
      <c r="S178">
        <v>81337.77</v>
      </c>
      <c r="T178">
        <v>0</v>
      </c>
      <c r="U178">
        <v>83199.7</v>
      </c>
      <c r="V178">
        <v>-317.72000000000003</v>
      </c>
      <c r="W178">
        <v>883.73</v>
      </c>
      <c r="X178">
        <v>0</v>
      </c>
    </row>
    <row r="179" spans="1:24" x14ac:dyDescent="0.25">
      <c r="A179" t="s">
        <v>40</v>
      </c>
      <c r="B179" t="s">
        <v>23</v>
      </c>
      <c r="C179">
        <v>2931.73</v>
      </c>
      <c r="D179">
        <v>0</v>
      </c>
      <c r="E179">
        <v>2913.27</v>
      </c>
      <c r="F179">
        <v>0</v>
      </c>
      <c r="G179">
        <v>28.1</v>
      </c>
      <c r="H179">
        <v>0</v>
      </c>
      <c r="I179">
        <v>23889.17</v>
      </c>
      <c r="J179">
        <v>0</v>
      </c>
      <c r="K179">
        <v>991.37</v>
      </c>
      <c r="L179">
        <v>0</v>
      </c>
      <c r="M179">
        <v>23327.119999999999</v>
      </c>
      <c r="N179">
        <v>0</v>
      </c>
      <c r="O179">
        <v>777.7</v>
      </c>
      <c r="P179">
        <v>0</v>
      </c>
      <c r="Q179">
        <v>21329.119999999999</v>
      </c>
      <c r="R179">
        <v>0</v>
      </c>
      <c r="S179">
        <v>889.3</v>
      </c>
      <c r="T179">
        <v>0</v>
      </c>
      <c r="U179">
        <v>227.37</v>
      </c>
      <c r="V179">
        <v>-191</v>
      </c>
      <c r="W179">
        <v>2327.8200000000002</v>
      </c>
      <c r="X179">
        <v>0</v>
      </c>
    </row>
    <row r="180" spans="1:24" x14ac:dyDescent="0.25">
      <c r="A180" t="s">
        <v>40</v>
      </c>
      <c r="B180" t="s">
        <v>24</v>
      </c>
      <c r="C180">
        <v>7373.87</v>
      </c>
      <c r="D180">
        <v>0</v>
      </c>
      <c r="E180">
        <v>939.3</v>
      </c>
      <c r="F180">
        <v>0</v>
      </c>
      <c r="G180">
        <v>3383.23</v>
      </c>
      <c r="H180">
        <v>0</v>
      </c>
      <c r="I180">
        <v>177.37</v>
      </c>
      <c r="J180">
        <v>0</v>
      </c>
      <c r="K180">
        <v>7277.23</v>
      </c>
      <c r="L180">
        <v>0</v>
      </c>
      <c r="M180">
        <v>2813.9</v>
      </c>
      <c r="N180">
        <v>0</v>
      </c>
      <c r="O180">
        <v>377.37</v>
      </c>
      <c r="P180">
        <v>0</v>
      </c>
      <c r="Q180">
        <v>1787.71</v>
      </c>
      <c r="R180">
        <v>0</v>
      </c>
      <c r="S180">
        <v>13.1</v>
      </c>
      <c r="T180">
        <v>0</v>
      </c>
      <c r="U180">
        <v>31.81</v>
      </c>
      <c r="V180">
        <v>-78.7</v>
      </c>
      <c r="W180">
        <v>791.77</v>
      </c>
      <c r="X180">
        <v>0</v>
      </c>
    </row>
    <row r="181" spans="1:24" x14ac:dyDescent="0.25">
      <c r="A181" t="s">
        <v>40</v>
      </c>
      <c r="B181" t="s">
        <v>25</v>
      </c>
      <c r="C181">
        <v>287.87</v>
      </c>
      <c r="D181">
        <v>0</v>
      </c>
      <c r="E181">
        <v>8931.77</v>
      </c>
      <c r="F181">
        <v>0</v>
      </c>
      <c r="G181">
        <v>838.93</v>
      </c>
      <c r="H181">
        <v>0</v>
      </c>
      <c r="I181">
        <v>37.299999999999997</v>
      </c>
      <c r="J181">
        <v>-83.11</v>
      </c>
      <c r="K181">
        <v>87.22</v>
      </c>
      <c r="L181">
        <v>0</v>
      </c>
      <c r="M181">
        <v>892.7</v>
      </c>
      <c r="N181">
        <v>0</v>
      </c>
      <c r="O181">
        <v>82.17</v>
      </c>
      <c r="P181">
        <v>0</v>
      </c>
      <c r="Q181">
        <v>88.3</v>
      </c>
      <c r="R181">
        <v>0</v>
      </c>
      <c r="S181">
        <v>8388.18</v>
      </c>
      <c r="T181">
        <v>0</v>
      </c>
      <c r="U181">
        <v>7137.2</v>
      </c>
      <c r="V181">
        <v>-372.81</v>
      </c>
      <c r="W181">
        <v>812.3</v>
      </c>
      <c r="X181">
        <v>0</v>
      </c>
    </row>
    <row r="182" spans="1:24" x14ac:dyDescent="0.25">
      <c r="A182" t="s">
        <v>40</v>
      </c>
      <c r="B182" t="s">
        <v>26</v>
      </c>
      <c r="C182">
        <v>7123.8</v>
      </c>
      <c r="D182">
        <v>-373.87</v>
      </c>
      <c r="E182">
        <v>37818.83</v>
      </c>
      <c r="F182">
        <v>-2173.81</v>
      </c>
      <c r="G182">
        <v>2737.1</v>
      </c>
      <c r="H182">
        <v>0</v>
      </c>
      <c r="I182">
        <v>7222.17</v>
      </c>
      <c r="J182">
        <v>-9737.2900000000009</v>
      </c>
      <c r="K182">
        <v>19297.78</v>
      </c>
      <c r="L182">
        <v>-21.7</v>
      </c>
      <c r="M182">
        <v>7238.78</v>
      </c>
      <c r="N182">
        <v>-3732.71</v>
      </c>
      <c r="O182">
        <v>71379.77</v>
      </c>
      <c r="P182">
        <v>-311.37</v>
      </c>
      <c r="Q182">
        <v>3279.87</v>
      </c>
      <c r="R182">
        <v>-37.72</v>
      </c>
      <c r="S182">
        <v>3813.19</v>
      </c>
      <c r="T182">
        <v>-11.93</v>
      </c>
      <c r="U182">
        <v>37337.769999999997</v>
      </c>
      <c r="V182">
        <v>-1787.17</v>
      </c>
      <c r="W182">
        <v>727.2</v>
      </c>
      <c r="X182">
        <v>-383.77</v>
      </c>
    </row>
    <row r="183" spans="1:24" x14ac:dyDescent="0.25">
      <c r="A183" t="s">
        <v>41</v>
      </c>
      <c r="B183" t="s">
        <v>13</v>
      </c>
      <c r="C183">
        <v>98377.2</v>
      </c>
      <c r="D183">
        <v>-2278.3199999999997</v>
      </c>
      <c r="E183">
        <v>89219.73</v>
      </c>
      <c r="F183">
        <v>-193.37</v>
      </c>
      <c r="G183">
        <v>88937.13</v>
      </c>
      <c r="H183">
        <v>-1</v>
      </c>
      <c r="I183">
        <v>91.38</v>
      </c>
      <c r="J183">
        <v>0</v>
      </c>
      <c r="K183">
        <v>92938.33</v>
      </c>
      <c r="L183">
        <v>-713.29</v>
      </c>
      <c r="M183">
        <v>88889.39</v>
      </c>
      <c r="N183">
        <v>-838.7</v>
      </c>
      <c r="O183">
        <v>9939.17</v>
      </c>
      <c r="P183">
        <v>-93.87</v>
      </c>
      <c r="Q183">
        <v>8.6999999999999993</v>
      </c>
      <c r="R183">
        <v>-289</v>
      </c>
      <c r="S183">
        <v>828.93</v>
      </c>
      <c r="T183">
        <v>0</v>
      </c>
      <c r="U183">
        <v>8318.33</v>
      </c>
      <c r="V183">
        <v>0</v>
      </c>
      <c r="W183">
        <v>3289.97</v>
      </c>
      <c r="X183">
        <v>0</v>
      </c>
    </row>
    <row r="184" spans="1:24" x14ac:dyDescent="0.25">
      <c r="A184" t="s">
        <v>41</v>
      </c>
      <c r="B184" t="s">
        <v>14</v>
      </c>
      <c r="C184">
        <v>3277.87</v>
      </c>
      <c r="D184">
        <v>-7.32</v>
      </c>
      <c r="E184">
        <v>317.11</v>
      </c>
      <c r="F184">
        <v>-13.19</v>
      </c>
      <c r="G184">
        <v>3227.13</v>
      </c>
      <c r="H184">
        <v>-7.32</v>
      </c>
      <c r="I184">
        <v>3872.38</v>
      </c>
      <c r="J184">
        <v>-7.32</v>
      </c>
      <c r="K184">
        <v>317.2</v>
      </c>
      <c r="L184">
        <v>-7.32</v>
      </c>
      <c r="M184">
        <v>23229.29</v>
      </c>
      <c r="N184">
        <v>-7.32</v>
      </c>
      <c r="O184">
        <v>39.92</v>
      </c>
      <c r="P184">
        <v>-7.32</v>
      </c>
      <c r="Q184">
        <v>3723.97</v>
      </c>
      <c r="R184">
        <v>-29.33</v>
      </c>
      <c r="S184">
        <v>29971.29</v>
      </c>
      <c r="T184">
        <v>0</v>
      </c>
      <c r="U184">
        <v>3327.7</v>
      </c>
      <c r="V184">
        <v>0</v>
      </c>
      <c r="W184">
        <v>3223.73</v>
      </c>
      <c r="X184">
        <v>0</v>
      </c>
    </row>
    <row r="185" spans="1:24" x14ac:dyDescent="0.25">
      <c r="A185" t="s">
        <v>41</v>
      </c>
      <c r="B185" t="s">
        <v>15</v>
      </c>
      <c r="C185">
        <v>1393.33</v>
      </c>
      <c r="D185">
        <v>-133.72999999999999</v>
      </c>
      <c r="E185">
        <v>12979.81</v>
      </c>
      <c r="F185">
        <v>0</v>
      </c>
      <c r="G185">
        <v>1277.3</v>
      </c>
      <c r="H185">
        <v>-1.31</v>
      </c>
      <c r="I185">
        <v>177.9</v>
      </c>
      <c r="J185">
        <v>0</v>
      </c>
      <c r="K185">
        <v>1392.3</v>
      </c>
      <c r="L185">
        <v>-1.31</v>
      </c>
      <c r="M185">
        <v>12333.2</v>
      </c>
      <c r="N185">
        <v>0</v>
      </c>
      <c r="O185">
        <v>19772.919999999998</v>
      </c>
      <c r="P185">
        <v>0</v>
      </c>
      <c r="Q185">
        <v>7338.31</v>
      </c>
      <c r="R185">
        <v>0</v>
      </c>
      <c r="S185">
        <v>13377.7</v>
      </c>
      <c r="T185">
        <v>0</v>
      </c>
      <c r="U185">
        <v>1393.18</v>
      </c>
      <c r="V185">
        <v>0</v>
      </c>
      <c r="W185">
        <v>117.1</v>
      </c>
      <c r="X185">
        <v>0</v>
      </c>
    </row>
    <row r="186" spans="1:24" x14ac:dyDescent="0.25">
      <c r="A186" t="s">
        <v>41</v>
      </c>
      <c r="B186" t="s">
        <v>16</v>
      </c>
      <c r="C186">
        <v>2798</v>
      </c>
      <c r="D186">
        <v>-22.8</v>
      </c>
      <c r="E186">
        <v>22993.200000000001</v>
      </c>
      <c r="F186">
        <v>-72.099999999999994</v>
      </c>
      <c r="G186">
        <v>233.32</v>
      </c>
      <c r="H186">
        <v>-283.17</v>
      </c>
      <c r="I186">
        <v>2138.6999999999998</v>
      </c>
      <c r="J186">
        <v>-37.1</v>
      </c>
      <c r="K186">
        <v>7997.1</v>
      </c>
      <c r="L186">
        <v>-93.7</v>
      </c>
      <c r="M186">
        <v>977</v>
      </c>
      <c r="N186">
        <v>-17.899999999999999</v>
      </c>
      <c r="O186">
        <v>2273.39</v>
      </c>
      <c r="P186">
        <v>-2.71</v>
      </c>
      <c r="Q186">
        <v>32727.37</v>
      </c>
      <c r="R186">
        <v>-7.77</v>
      </c>
      <c r="S186">
        <v>23371.78</v>
      </c>
      <c r="T186">
        <v>0</v>
      </c>
      <c r="U186">
        <v>3713.31</v>
      </c>
      <c r="V186">
        <v>0</v>
      </c>
      <c r="W186">
        <v>21739.82</v>
      </c>
      <c r="X186">
        <v>0</v>
      </c>
    </row>
    <row r="187" spans="1:24" x14ac:dyDescent="0.25">
      <c r="A187" t="s">
        <v>41</v>
      </c>
      <c r="B187" t="s">
        <v>17</v>
      </c>
      <c r="C187">
        <v>77118.899999999994</v>
      </c>
      <c r="D187">
        <v>0</v>
      </c>
      <c r="E187">
        <v>1838.82</v>
      </c>
      <c r="F187">
        <v>-2297.77</v>
      </c>
      <c r="G187">
        <v>733.7</v>
      </c>
      <c r="H187">
        <v>0</v>
      </c>
      <c r="I187">
        <v>1312.77</v>
      </c>
      <c r="J187">
        <v>-337.73</v>
      </c>
      <c r="K187">
        <v>12937</v>
      </c>
      <c r="L187">
        <v>-827.18</v>
      </c>
      <c r="M187">
        <v>129.79</v>
      </c>
      <c r="N187">
        <v>-81.99</v>
      </c>
      <c r="O187">
        <v>1817.7</v>
      </c>
      <c r="P187">
        <v>-31.77</v>
      </c>
      <c r="Q187">
        <v>77738.23</v>
      </c>
      <c r="R187">
        <v>0</v>
      </c>
      <c r="S187">
        <v>1773.2</v>
      </c>
      <c r="T187">
        <v>0</v>
      </c>
      <c r="U187">
        <v>1872.13</v>
      </c>
      <c r="V187">
        <v>0</v>
      </c>
      <c r="W187">
        <v>3191.17</v>
      </c>
      <c r="X187">
        <v>0</v>
      </c>
    </row>
    <row r="188" spans="1:24" x14ac:dyDescent="0.25">
      <c r="A188" t="s">
        <v>41</v>
      </c>
      <c r="B188" t="s">
        <v>18</v>
      </c>
      <c r="C188">
        <v>73221.73</v>
      </c>
      <c r="D188">
        <v>0</v>
      </c>
      <c r="E188">
        <v>7979.78</v>
      </c>
      <c r="F188">
        <v>0</v>
      </c>
      <c r="G188">
        <v>77717.31</v>
      </c>
      <c r="H188">
        <v>0</v>
      </c>
      <c r="I188">
        <v>77292.899999999994</v>
      </c>
      <c r="J188">
        <v>0</v>
      </c>
      <c r="K188">
        <v>193.7</v>
      </c>
      <c r="L188">
        <v>-77.87</v>
      </c>
      <c r="M188">
        <v>1831.99</v>
      </c>
      <c r="N188">
        <v>-332.2</v>
      </c>
      <c r="O188">
        <v>7719.78</v>
      </c>
      <c r="P188">
        <v>-7.7</v>
      </c>
      <c r="Q188">
        <v>3177.39</v>
      </c>
      <c r="R188">
        <v>-177.91</v>
      </c>
      <c r="S188">
        <v>77171.3</v>
      </c>
      <c r="T188">
        <v>0</v>
      </c>
      <c r="U188">
        <v>3772.82</v>
      </c>
      <c r="V188">
        <v>0</v>
      </c>
      <c r="W188">
        <v>1917.79</v>
      </c>
      <c r="X188">
        <v>0</v>
      </c>
    </row>
    <row r="189" spans="1:24" x14ac:dyDescent="0.25">
      <c r="A189" t="s">
        <v>41</v>
      </c>
      <c r="B189" t="s">
        <v>19</v>
      </c>
      <c r="C189">
        <v>21921.79</v>
      </c>
      <c r="D189">
        <v>-227.7</v>
      </c>
      <c r="E189">
        <v>733</v>
      </c>
      <c r="F189">
        <v>-37.770000000000003</v>
      </c>
      <c r="G189">
        <v>22383.3</v>
      </c>
      <c r="H189">
        <v>0</v>
      </c>
      <c r="I189">
        <v>233.1</v>
      </c>
      <c r="J189">
        <v>-7.92</v>
      </c>
      <c r="K189">
        <v>823.98</v>
      </c>
      <c r="L189">
        <v>-7.92</v>
      </c>
      <c r="M189">
        <v>7339.73</v>
      </c>
      <c r="N189">
        <v>-37.770000000000003</v>
      </c>
      <c r="O189">
        <v>977.97</v>
      </c>
      <c r="P189">
        <v>0</v>
      </c>
      <c r="Q189">
        <v>2739.27</v>
      </c>
      <c r="R189">
        <v>-327.7</v>
      </c>
      <c r="S189">
        <v>2113.39</v>
      </c>
      <c r="T189">
        <v>0</v>
      </c>
      <c r="U189">
        <v>2272.8200000000002</v>
      </c>
      <c r="V189">
        <v>0</v>
      </c>
      <c r="W189">
        <v>227.33</v>
      </c>
      <c r="X189">
        <v>0</v>
      </c>
    </row>
    <row r="190" spans="1:24" x14ac:dyDescent="0.25">
      <c r="A190" t="s">
        <v>41</v>
      </c>
      <c r="B190" t="s">
        <v>20</v>
      </c>
      <c r="C190">
        <v>772.71</v>
      </c>
      <c r="D190">
        <v>-2838.3</v>
      </c>
      <c r="E190">
        <v>33328.269999999997</v>
      </c>
      <c r="F190">
        <v>-7382.38</v>
      </c>
      <c r="G190">
        <v>3389.7</v>
      </c>
      <c r="H190">
        <v>-137.69999999999999</v>
      </c>
      <c r="I190">
        <v>7827.39</v>
      </c>
      <c r="J190">
        <v>-719.31</v>
      </c>
      <c r="K190">
        <v>71839.8</v>
      </c>
      <c r="L190">
        <v>-72.91</v>
      </c>
      <c r="M190">
        <v>77279.320000000007</v>
      </c>
      <c r="N190">
        <v>-1931.72</v>
      </c>
      <c r="O190">
        <v>71319.8</v>
      </c>
      <c r="P190">
        <v>-1372.39</v>
      </c>
      <c r="Q190">
        <v>3772.72</v>
      </c>
      <c r="R190">
        <v>-7333.78</v>
      </c>
      <c r="S190">
        <v>793.89</v>
      </c>
      <c r="T190">
        <v>0</v>
      </c>
      <c r="U190">
        <v>32118.83</v>
      </c>
      <c r="V190">
        <v>0</v>
      </c>
      <c r="W190">
        <v>7327.92</v>
      </c>
      <c r="X190">
        <v>0</v>
      </c>
    </row>
    <row r="191" spans="1:24" x14ac:dyDescent="0.25">
      <c r="A191" t="s">
        <v>41</v>
      </c>
      <c r="B191" t="s">
        <v>21</v>
      </c>
      <c r="C191">
        <v>1321.83</v>
      </c>
      <c r="D191">
        <v>0</v>
      </c>
      <c r="E191">
        <v>31377.7</v>
      </c>
      <c r="F191">
        <v>0</v>
      </c>
      <c r="G191">
        <v>27113.31</v>
      </c>
      <c r="H191">
        <v>0</v>
      </c>
      <c r="I191">
        <v>2187.73</v>
      </c>
      <c r="J191">
        <v>0</v>
      </c>
      <c r="K191">
        <v>28197.8</v>
      </c>
      <c r="L191">
        <v>0</v>
      </c>
      <c r="M191">
        <v>33739.83</v>
      </c>
      <c r="N191">
        <v>0</v>
      </c>
      <c r="O191">
        <v>3173.7</v>
      </c>
      <c r="P191">
        <v>0</v>
      </c>
      <c r="Q191">
        <v>73173.91</v>
      </c>
      <c r="R191">
        <v>0</v>
      </c>
      <c r="S191">
        <v>1333.81</v>
      </c>
      <c r="T191">
        <v>0</v>
      </c>
      <c r="U191">
        <v>2779.32</v>
      </c>
      <c r="V191">
        <v>0</v>
      </c>
      <c r="W191">
        <v>23173.8</v>
      </c>
      <c r="X191">
        <v>0</v>
      </c>
    </row>
    <row r="192" spans="1:24" x14ac:dyDescent="0.25">
      <c r="A192" t="s">
        <v>41</v>
      </c>
      <c r="B192" t="s">
        <v>22</v>
      </c>
      <c r="C192">
        <v>8837.7900000000009</v>
      </c>
      <c r="D192">
        <v>0</v>
      </c>
      <c r="E192">
        <v>81138.7</v>
      </c>
      <c r="F192">
        <v>0</v>
      </c>
      <c r="G192">
        <v>78773.38</v>
      </c>
      <c r="H192">
        <v>-81.37</v>
      </c>
      <c r="I192">
        <v>779.1</v>
      </c>
      <c r="J192">
        <v>0</v>
      </c>
      <c r="K192">
        <v>31179.79</v>
      </c>
      <c r="L192">
        <v>0</v>
      </c>
      <c r="M192">
        <v>377.9</v>
      </c>
      <c r="N192">
        <v>0</v>
      </c>
      <c r="O192">
        <v>7788.98</v>
      </c>
      <c r="P192">
        <v>-73.89</v>
      </c>
      <c r="Q192">
        <v>379.77</v>
      </c>
      <c r="R192">
        <v>0</v>
      </c>
      <c r="S192">
        <v>73333.39</v>
      </c>
      <c r="T192">
        <v>0</v>
      </c>
      <c r="U192">
        <v>7.9</v>
      </c>
      <c r="V192">
        <v>0</v>
      </c>
      <c r="W192">
        <v>79279.199999999997</v>
      </c>
      <c r="X192">
        <v>0</v>
      </c>
    </row>
    <row r="193" spans="1:24" x14ac:dyDescent="0.25">
      <c r="A193" t="s">
        <v>41</v>
      </c>
      <c r="B193" t="s">
        <v>23</v>
      </c>
      <c r="C193">
        <v>2331.27</v>
      </c>
      <c r="D193">
        <v>0</v>
      </c>
      <c r="E193">
        <v>28338.93</v>
      </c>
      <c r="F193">
        <v>0</v>
      </c>
      <c r="G193">
        <v>281.8</v>
      </c>
      <c r="H193">
        <v>0</v>
      </c>
      <c r="I193">
        <v>2993.9</v>
      </c>
      <c r="J193">
        <v>0</v>
      </c>
      <c r="K193">
        <v>21383.200000000001</v>
      </c>
      <c r="L193">
        <v>0</v>
      </c>
      <c r="M193">
        <v>29313.22</v>
      </c>
      <c r="N193">
        <v>0</v>
      </c>
      <c r="O193">
        <v>2773.72</v>
      </c>
      <c r="P193">
        <v>0</v>
      </c>
      <c r="Q193">
        <v>21987.7</v>
      </c>
      <c r="R193">
        <v>0</v>
      </c>
      <c r="S193">
        <v>2791.1</v>
      </c>
      <c r="T193">
        <v>0</v>
      </c>
      <c r="U193">
        <v>2239.87</v>
      </c>
      <c r="V193">
        <v>0</v>
      </c>
      <c r="W193">
        <v>7319.8</v>
      </c>
      <c r="X193">
        <v>0</v>
      </c>
    </row>
    <row r="194" spans="1:24" x14ac:dyDescent="0.25">
      <c r="A194" t="s">
        <v>41</v>
      </c>
      <c r="B194" t="s">
        <v>24</v>
      </c>
      <c r="C194">
        <v>3373.33</v>
      </c>
      <c r="D194">
        <v>0</v>
      </c>
      <c r="E194">
        <v>387.73</v>
      </c>
      <c r="F194">
        <v>-13.39</v>
      </c>
      <c r="G194">
        <v>7783.87</v>
      </c>
      <c r="H194">
        <v>0</v>
      </c>
      <c r="I194">
        <v>19.13</v>
      </c>
      <c r="J194">
        <v>0</v>
      </c>
      <c r="K194">
        <v>33.369999999999997</v>
      </c>
      <c r="L194">
        <v>-13.39</v>
      </c>
      <c r="M194">
        <v>2828.2</v>
      </c>
      <c r="N194">
        <v>0</v>
      </c>
      <c r="O194">
        <v>929.29</v>
      </c>
      <c r="P194">
        <v>0</v>
      </c>
      <c r="Q194">
        <v>3713.7</v>
      </c>
      <c r="R194">
        <v>0</v>
      </c>
      <c r="S194">
        <v>883.77</v>
      </c>
      <c r="T194">
        <v>0</v>
      </c>
      <c r="U194">
        <v>299.77</v>
      </c>
      <c r="V194">
        <v>0</v>
      </c>
      <c r="W194">
        <v>2737.27</v>
      </c>
      <c r="X194">
        <v>0</v>
      </c>
    </row>
    <row r="195" spans="1:24" x14ac:dyDescent="0.25">
      <c r="A195" t="s">
        <v>41</v>
      </c>
      <c r="B195" t="s">
        <v>25</v>
      </c>
      <c r="C195">
        <v>737.7</v>
      </c>
      <c r="D195">
        <v>0</v>
      </c>
      <c r="E195">
        <v>779.73</v>
      </c>
      <c r="F195">
        <v>0</v>
      </c>
      <c r="G195">
        <v>1777.3</v>
      </c>
      <c r="H195">
        <v>0</v>
      </c>
      <c r="I195">
        <v>273.89</v>
      </c>
      <c r="J195">
        <v>0</v>
      </c>
      <c r="K195">
        <v>987.39</v>
      </c>
      <c r="L195">
        <v>0</v>
      </c>
      <c r="M195">
        <v>3.7</v>
      </c>
      <c r="N195">
        <v>0</v>
      </c>
      <c r="O195">
        <v>271.19</v>
      </c>
      <c r="P195">
        <v>0</v>
      </c>
      <c r="Q195">
        <v>3727.83</v>
      </c>
      <c r="R195">
        <v>0</v>
      </c>
      <c r="S195">
        <v>333.99</v>
      </c>
      <c r="T195">
        <v>0</v>
      </c>
      <c r="U195">
        <v>7983.72</v>
      </c>
      <c r="V195">
        <v>0</v>
      </c>
      <c r="W195">
        <v>277.7</v>
      </c>
      <c r="X195">
        <v>0</v>
      </c>
    </row>
    <row r="196" spans="1:24" x14ac:dyDescent="0.25">
      <c r="A196" t="s">
        <v>41</v>
      </c>
      <c r="B196" t="s">
        <v>26</v>
      </c>
      <c r="C196">
        <v>73873.37</v>
      </c>
      <c r="D196">
        <v>-219.33</v>
      </c>
      <c r="E196">
        <v>73837.710000000006</v>
      </c>
      <c r="F196">
        <v>-283.3</v>
      </c>
      <c r="G196">
        <v>3317.33</v>
      </c>
      <c r="H196">
        <v>-298.22000000000003</v>
      </c>
      <c r="I196">
        <v>7831.22</v>
      </c>
      <c r="J196">
        <v>-38.729999999999997</v>
      </c>
      <c r="K196">
        <v>77997.3</v>
      </c>
      <c r="L196">
        <v>-918.73</v>
      </c>
      <c r="M196">
        <v>3383.97</v>
      </c>
      <c r="N196">
        <v>-273.2</v>
      </c>
      <c r="O196">
        <v>3397.3</v>
      </c>
      <c r="P196">
        <v>-33.93</v>
      </c>
      <c r="Q196">
        <v>77377.100000000006</v>
      </c>
      <c r="R196">
        <v>-977.37</v>
      </c>
      <c r="S196">
        <v>7783.7</v>
      </c>
      <c r="T196">
        <v>0</v>
      </c>
      <c r="U196">
        <v>3112.1</v>
      </c>
      <c r="V196">
        <v>0</v>
      </c>
      <c r="W196">
        <v>77.33</v>
      </c>
      <c r="X196">
        <v>0</v>
      </c>
    </row>
    <row r="197" spans="1:24" x14ac:dyDescent="0.25">
      <c r="A197" t="s">
        <v>42</v>
      </c>
      <c r="B197" t="s">
        <v>13</v>
      </c>
      <c r="C197">
        <v>87782.3</v>
      </c>
      <c r="D197">
        <v>0</v>
      </c>
      <c r="E197">
        <v>717.71</v>
      </c>
      <c r="F197">
        <v>0</v>
      </c>
      <c r="G197">
        <v>8327.1</v>
      </c>
      <c r="H197">
        <v>0</v>
      </c>
      <c r="I197">
        <v>9933.7000000000007</v>
      </c>
      <c r="J197">
        <v>0</v>
      </c>
      <c r="K197">
        <v>978.81</v>
      </c>
      <c r="L197">
        <v>-32.299999999999997</v>
      </c>
      <c r="M197">
        <v>8397.7199999999993</v>
      </c>
      <c r="N197">
        <v>0</v>
      </c>
      <c r="O197">
        <v>377.72</v>
      </c>
      <c r="P197">
        <v>-97.38</v>
      </c>
      <c r="Q197">
        <v>787.77</v>
      </c>
      <c r="R197">
        <v>-7.9</v>
      </c>
      <c r="S197">
        <v>7233.3</v>
      </c>
      <c r="T197">
        <v>0</v>
      </c>
      <c r="U197">
        <v>9773.3799999999992</v>
      </c>
      <c r="V197">
        <v>0</v>
      </c>
      <c r="W197">
        <v>98773.78</v>
      </c>
      <c r="X197">
        <v>0</v>
      </c>
    </row>
    <row r="198" spans="1:24" x14ac:dyDescent="0.25">
      <c r="A198" t="s">
        <v>42</v>
      </c>
      <c r="B198" t="s">
        <v>14</v>
      </c>
      <c r="C198">
        <v>23928.93</v>
      </c>
      <c r="D198">
        <v>-27.77</v>
      </c>
      <c r="E198">
        <v>22877.9</v>
      </c>
      <c r="F198">
        <v>-27.77</v>
      </c>
      <c r="G198">
        <v>73.31</v>
      </c>
      <c r="H198">
        <v>-73.900000000000006</v>
      </c>
      <c r="I198">
        <v>21333.919999999998</v>
      </c>
      <c r="J198">
        <v>-13.19</v>
      </c>
      <c r="K198">
        <v>2397.38</v>
      </c>
      <c r="L198">
        <v>-89.39</v>
      </c>
      <c r="M198">
        <v>2128.3000000000002</v>
      </c>
      <c r="N198">
        <v>-73.8</v>
      </c>
      <c r="O198">
        <v>29787.200000000001</v>
      </c>
      <c r="P198">
        <v>-79.33</v>
      </c>
      <c r="Q198">
        <v>29397.23</v>
      </c>
      <c r="R198">
        <v>-17</v>
      </c>
      <c r="S198">
        <v>229.31</v>
      </c>
      <c r="T198">
        <v>-73.900000000000006</v>
      </c>
      <c r="U198">
        <v>22813</v>
      </c>
      <c r="V198">
        <v>0</v>
      </c>
      <c r="W198">
        <v>2177.3200000000002</v>
      </c>
      <c r="X198">
        <v>-27.77</v>
      </c>
    </row>
    <row r="199" spans="1:24" x14ac:dyDescent="0.25">
      <c r="A199" t="s">
        <v>42</v>
      </c>
      <c r="B199" t="s">
        <v>15</v>
      </c>
      <c r="C199">
        <v>37333.33</v>
      </c>
      <c r="D199">
        <v>-1.33</v>
      </c>
      <c r="E199">
        <v>331.3</v>
      </c>
      <c r="F199">
        <v>0</v>
      </c>
      <c r="G199">
        <v>33137.800000000003</v>
      </c>
      <c r="H199">
        <v>0</v>
      </c>
      <c r="I199">
        <v>1211.27</v>
      </c>
      <c r="J199">
        <v>-1.33</v>
      </c>
      <c r="K199">
        <v>392.31</v>
      </c>
      <c r="L199">
        <v>-97</v>
      </c>
      <c r="M199">
        <v>13777.33</v>
      </c>
      <c r="N199">
        <v>0</v>
      </c>
      <c r="O199">
        <v>139.30000000000001</v>
      </c>
      <c r="P199">
        <v>-27.12</v>
      </c>
      <c r="Q199">
        <v>7332.39</v>
      </c>
      <c r="R199">
        <v>-73.72</v>
      </c>
      <c r="S199">
        <v>371.32</v>
      </c>
      <c r="T199">
        <v>0</v>
      </c>
      <c r="U199">
        <v>3793.1</v>
      </c>
      <c r="V199">
        <v>0</v>
      </c>
      <c r="W199">
        <v>377.2</v>
      </c>
      <c r="X199">
        <v>0</v>
      </c>
    </row>
    <row r="200" spans="1:24" x14ac:dyDescent="0.25">
      <c r="A200" t="s">
        <v>42</v>
      </c>
      <c r="B200" t="s">
        <v>16</v>
      </c>
      <c r="C200">
        <v>237.32</v>
      </c>
      <c r="D200">
        <v>-3.2</v>
      </c>
      <c r="E200">
        <v>837.7</v>
      </c>
      <c r="F200">
        <v>-73.900000000000006</v>
      </c>
      <c r="G200">
        <v>22228.82</v>
      </c>
      <c r="H200">
        <v>-8.73</v>
      </c>
      <c r="I200">
        <v>291.3</v>
      </c>
      <c r="J200">
        <v>-32.700000000000003</v>
      </c>
      <c r="K200">
        <v>27.2</v>
      </c>
      <c r="L200">
        <v>-117.77</v>
      </c>
      <c r="M200">
        <v>2112.21</v>
      </c>
      <c r="N200">
        <v>-37.200000000000003</v>
      </c>
      <c r="O200">
        <v>3799.32</v>
      </c>
      <c r="P200">
        <v>-21.8</v>
      </c>
      <c r="Q200">
        <v>31787.97</v>
      </c>
      <c r="R200">
        <v>-198.9</v>
      </c>
      <c r="S200">
        <v>937.1</v>
      </c>
      <c r="T200">
        <v>-98.3</v>
      </c>
      <c r="U200">
        <v>23383.93</v>
      </c>
      <c r="V200">
        <v>0</v>
      </c>
      <c r="W200">
        <v>2737.9</v>
      </c>
      <c r="X200">
        <v>-3.89</v>
      </c>
    </row>
    <row r="201" spans="1:24" x14ac:dyDescent="0.25">
      <c r="A201" t="s">
        <v>42</v>
      </c>
      <c r="B201" t="s">
        <v>17</v>
      </c>
      <c r="C201">
        <v>799.3</v>
      </c>
      <c r="D201">
        <v>-133.1</v>
      </c>
      <c r="E201">
        <v>1913.92</v>
      </c>
      <c r="F201">
        <v>0</v>
      </c>
      <c r="G201">
        <v>33783.870000000003</v>
      </c>
      <c r="H201">
        <v>0</v>
      </c>
      <c r="I201">
        <v>12182.29</v>
      </c>
      <c r="J201">
        <v>0</v>
      </c>
      <c r="K201">
        <v>19373.8</v>
      </c>
      <c r="L201">
        <v>-213.8</v>
      </c>
      <c r="M201">
        <v>37377.129999999997</v>
      </c>
      <c r="N201">
        <v>-718.78</v>
      </c>
      <c r="O201">
        <v>17178.72</v>
      </c>
      <c r="P201">
        <v>-37.299999999999997</v>
      </c>
      <c r="Q201">
        <v>731.39</v>
      </c>
      <c r="R201">
        <v>-398.18</v>
      </c>
      <c r="S201">
        <v>1323.77</v>
      </c>
      <c r="T201">
        <v>0</v>
      </c>
      <c r="U201">
        <v>3838.7</v>
      </c>
      <c r="V201">
        <v>0</v>
      </c>
      <c r="W201">
        <v>177.8</v>
      </c>
      <c r="X201">
        <v>-97.17</v>
      </c>
    </row>
    <row r="202" spans="1:24" x14ac:dyDescent="0.25">
      <c r="A202" t="s">
        <v>42</v>
      </c>
      <c r="B202" t="s">
        <v>18</v>
      </c>
      <c r="C202">
        <v>3313.92</v>
      </c>
      <c r="D202">
        <v>0</v>
      </c>
      <c r="E202">
        <v>3231.73</v>
      </c>
      <c r="F202">
        <v>0</v>
      </c>
      <c r="G202">
        <v>3737.79</v>
      </c>
      <c r="H202">
        <v>0</v>
      </c>
      <c r="I202">
        <v>33719.81</v>
      </c>
      <c r="J202">
        <v>0</v>
      </c>
      <c r="K202">
        <v>1381.21</v>
      </c>
      <c r="L202">
        <v>0</v>
      </c>
      <c r="M202">
        <v>1772.3</v>
      </c>
      <c r="N202">
        <v>0</v>
      </c>
      <c r="O202">
        <v>17212.79</v>
      </c>
      <c r="P202">
        <v>-392.21</v>
      </c>
      <c r="Q202">
        <v>13291.2</v>
      </c>
      <c r="R202">
        <v>-1973.72</v>
      </c>
      <c r="S202">
        <v>32193.38</v>
      </c>
      <c r="T202">
        <v>0</v>
      </c>
      <c r="U202">
        <v>31297.3</v>
      </c>
      <c r="V202">
        <v>0</v>
      </c>
      <c r="W202">
        <v>37779.230000000003</v>
      </c>
      <c r="X202">
        <v>0</v>
      </c>
    </row>
    <row r="203" spans="1:24" x14ac:dyDescent="0.25">
      <c r="A203" t="s">
        <v>42</v>
      </c>
      <c r="B203" t="s">
        <v>19</v>
      </c>
      <c r="C203">
        <v>23727.83</v>
      </c>
      <c r="D203">
        <v>-3.33</v>
      </c>
      <c r="E203">
        <v>8378.31</v>
      </c>
      <c r="F203">
        <v>-32.72</v>
      </c>
      <c r="G203">
        <v>977.1</v>
      </c>
      <c r="H203">
        <v>-32.700000000000003</v>
      </c>
      <c r="I203">
        <v>23.98</v>
      </c>
      <c r="J203">
        <v>0</v>
      </c>
      <c r="K203">
        <v>2723.32</v>
      </c>
      <c r="L203">
        <v>-39.32</v>
      </c>
      <c r="M203">
        <v>2781.13</v>
      </c>
      <c r="N203">
        <v>-32.700000000000003</v>
      </c>
      <c r="O203">
        <v>277</v>
      </c>
      <c r="P203">
        <v>-97.92</v>
      </c>
      <c r="Q203">
        <v>27878.81</v>
      </c>
      <c r="R203">
        <v>-318.3</v>
      </c>
      <c r="S203">
        <v>2217</v>
      </c>
      <c r="T203">
        <v>-71.319999999999993</v>
      </c>
      <c r="U203">
        <v>219.73</v>
      </c>
      <c r="V203">
        <v>0</v>
      </c>
      <c r="W203">
        <v>23139.99</v>
      </c>
      <c r="X203">
        <v>-3.8</v>
      </c>
    </row>
    <row r="204" spans="1:24" x14ac:dyDescent="0.25">
      <c r="A204" t="s">
        <v>42</v>
      </c>
      <c r="B204" t="s">
        <v>20</v>
      </c>
      <c r="C204">
        <v>7788.17</v>
      </c>
      <c r="D204">
        <v>-73.319999999999993</v>
      </c>
      <c r="E204">
        <v>71939.7</v>
      </c>
      <c r="F204">
        <v>-2.37</v>
      </c>
      <c r="G204">
        <v>77338.73</v>
      </c>
      <c r="H204">
        <v>-7912.13</v>
      </c>
      <c r="I204">
        <v>7331.13</v>
      </c>
      <c r="J204">
        <v>-79.13</v>
      </c>
      <c r="K204">
        <v>7183.88</v>
      </c>
      <c r="L204">
        <v>-338.1</v>
      </c>
      <c r="M204">
        <v>73282.19</v>
      </c>
      <c r="N204">
        <v>-2377.1999999999998</v>
      </c>
      <c r="O204">
        <v>1792.33</v>
      </c>
      <c r="P204">
        <v>-779.2</v>
      </c>
      <c r="Q204">
        <v>72371.739999999903</v>
      </c>
      <c r="R204">
        <v>-0.72</v>
      </c>
      <c r="S204">
        <v>7229.7</v>
      </c>
      <c r="T204">
        <v>-7.3</v>
      </c>
      <c r="U204">
        <v>7322.87</v>
      </c>
      <c r="V204">
        <v>0</v>
      </c>
      <c r="W204">
        <v>1883.89</v>
      </c>
      <c r="X204">
        <v>-1.92</v>
      </c>
    </row>
    <row r="205" spans="1:24" x14ac:dyDescent="0.25">
      <c r="A205" t="s">
        <v>42</v>
      </c>
      <c r="B205" t="s">
        <v>21</v>
      </c>
      <c r="C205">
        <v>3397.33</v>
      </c>
      <c r="D205">
        <v>0</v>
      </c>
      <c r="E205">
        <v>3712.37</v>
      </c>
      <c r="F205">
        <v>0</v>
      </c>
      <c r="G205">
        <v>12373.9</v>
      </c>
      <c r="H205">
        <v>0</v>
      </c>
      <c r="I205">
        <v>193.18</v>
      </c>
      <c r="J205">
        <v>0</v>
      </c>
      <c r="K205">
        <v>7373.39</v>
      </c>
      <c r="L205">
        <v>0</v>
      </c>
      <c r="M205">
        <v>1339.7</v>
      </c>
      <c r="N205">
        <v>0</v>
      </c>
      <c r="O205">
        <v>7989.7</v>
      </c>
      <c r="P205">
        <v>0</v>
      </c>
      <c r="Q205">
        <v>73.099999999999994</v>
      </c>
      <c r="R205">
        <v>0</v>
      </c>
      <c r="S205">
        <v>33212.699999999997</v>
      </c>
      <c r="T205">
        <v>0</v>
      </c>
      <c r="U205">
        <v>32971.800000000003</v>
      </c>
      <c r="V205">
        <v>0</v>
      </c>
      <c r="W205">
        <v>32932.29</v>
      </c>
      <c r="X205">
        <v>0</v>
      </c>
    </row>
    <row r="206" spans="1:24" x14ac:dyDescent="0.25">
      <c r="A206" t="s">
        <v>42</v>
      </c>
      <c r="B206" t="s">
        <v>22</v>
      </c>
      <c r="C206">
        <v>937.37</v>
      </c>
      <c r="D206">
        <v>0</v>
      </c>
      <c r="E206">
        <v>92729.73</v>
      </c>
      <c r="F206">
        <v>0</v>
      </c>
      <c r="G206">
        <v>7397.23</v>
      </c>
      <c r="H206">
        <v>0</v>
      </c>
      <c r="I206">
        <v>33773.730000000003</v>
      </c>
      <c r="J206">
        <v>0</v>
      </c>
      <c r="K206">
        <v>737.97</v>
      </c>
      <c r="L206">
        <v>-7.77</v>
      </c>
      <c r="M206">
        <v>73.900000000000006</v>
      </c>
      <c r="N206">
        <v>0</v>
      </c>
      <c r="O206">
        <v>337.87</v>
      </c>
      <c r="P206">
        <v>0</v>
      </c>
      <c r="Q206">
        <v>79991.73</v>
      </c>
      <c r="R206">
        <v>-137.30000000000001</v>
      </c>
      <c r="S206">
        <v>72327.39</v>
      </c>
      <c r="T206">
        <v>0</v>
      </c>
      <c r="U206">
        <v>3799.23</v>
      </c>
      <c r="V206">
        <v>0</v>
      </c>
      <c r="W206">
        <v>372.79</v>
      </c>
      <c r="X206">
        <v>0</v>
      </c>
    </row>
    <row r="207" spans="1:24" x14ac:dyDescent="0.25">
      <c r="A207" t="s">
        <v>42</v>
      </c>
      <c r="B207" t="s">
        <v>23</v>
      </c>
      <c r="C207">
        <v>2339.19</v>
      </c>
      <c r="D207">
        <v>0</v>
      </c>
      <c r="E207">
        <v>2838.33</v>
      </c>
      <c r="F207">
        <v>0</v>
      </c>
      <c r="G207">
        <v>2179.13</v>
      </c>
      <c r="H207">
        <v>0</v>
      </c>
      <c r="I207">
        <v>27371.77</v>
      </c>
      <c r="J207">
        <v>0</v>
      </c>
      <c r="K207">
        <v>2731.7</v>
      </c>
      <c r="L207">
        <v>0</v>
      </c>
      <c r="M207">
        <v>27183.77</v>
      </c>
      <c r="N207">
        <v>0</v>
      </c>
      <c r="O207">
        <v>27377.93</v>
      </c>
      <c r="P207">
        <v>0</v>
      </c>
      <c r="Q207">
        <v>27717.38</v>
      </c>
      <c r="R207">
        <v>-239.3</v>
      </c>
      <c r="S207">
        <v>21721.72</v>
      </c>
      <c r="T207">
        <v>0</v>
      </c>
      <c r="U207">
        <v>2312.1</v>
      </c>
      <c r="V207">
        <v>0</v>
      </c>
      <c r="W207">
        <v>22983.7</v>
      </c>
      <c r="X207">
        <v>0</v>
      </c>
    </row>
    <row r="208" spans="1:24" x14ac:dyDescent="0.25">
      <c r="A208" t="s">
        <v>42</v>
      </c>
      <c r="B208" t="s">
        <v>24</v>
      </c>
      <c r="C208">
        <v>283.23</v>
      </c>
      <c r="D208">
        <v>0</v>
      </c>
      <c r="E208">
        <v>883.19</v>
      </c>
      <c r="F208">
        <v>0</v>
      </c>
      <c r="G208">
        <v>71.099999999999994</v>
      </c>
      <c r="H208">
        <v>0</v>
      </c>
      <c r="I208">
        <v>393.3</v>
      </c>
      <c r="J208">
        <v>0</v>
      </c>
      <c r="K208">
        <v>1899.37</v>
      </c>
      <c r="L208">
        <v>0</v>
      </c>
      <c r="M208">
        <v>1978.8</v>
      </c>
      <c r="N208">
        <v>0</v>
      </c>
      <c r="O208">
        <v>373.87</v>
      </c>
      <c r="P208">
        <v>0</v>
      </c>
      <c r="Q208">
        <v>933.18</v>
      </c>
      <c r="R208">
        <v>0</v>
      </c>
      <c r="S208">
        <v>783.37</v>
      </c>
      <c r="T208">
        <v>0</v>
      </c>
      <c r="U208">
        <v>82.3</v>
      </c>
      <c r="V208">
        <v>0</v>
      </c>
      <c r="W208">
        <v>3722.37</v>
      </c>
      <c r="X208">
        <v>0</v>
      </c>
    </row>
    <row r="209" spans="1:24" x14ac:dyDescent="0.25">
      <c r="A209" t="s">
        <v>42</v>
      </c>
      <c r="B209" t="s">
        <v>25</v>
      </c>
      <c r="C209">
        <v>28.11</v>
      </c>
      <c r="D209">
        <v>0</v>
      </c>
      <c r="E209">
        <v>331.77</v>
      </c>
      <c r="F209">
        <v>0</v>
      </c>
      <c r="G209">
        <v>92.38</v>
      </c>
      <c r="H209">
        <v>0</v>
      </c>
      <c r="I209">
        <v>992.37</v>
      </c>
      <c r="J209">
        <v>0</v>
      </c>
      <c r="K209">
        <v>1737.33</v>
      </c>
      <c r="L209">
        <v>0</v>
      </c>
      <c r="M209">
        <v>138.79</v>
      </c>
      <c r="N209">
        <v>0</v>
      </c>
      <c r="O209">
        <v>313.77</v>
      </c>
      <c r="P209">
        <v>0</v>
      </c>
      <c r="Q209">
        <v>897.82</v>
      </c>
      <c r="R209">
        <v>-73.8</v>
      </c>
      <c r="S209">
        <v>728.87</v>
      </c>
      <c r="T209">
        <v>0</v>
      </c>
      <c r="U209">
        <v>883.97</v>
      </c>
      <c r="V209">
        <v>0</v>
      </c>
      <c r="W209">
        <v>97.7</v>
      </c>
      <c r="X209">
        <v>0</v>
      </c>
    </row>
    <row r="210" spans="1:24" x14ac:dyDescent="0.25">
      <c r="A210" t="s">
        <v>42</v>
      </c>
      <c r="B210" t="s">
        <v>26</v>
      </c>
      <c r="C210">
        <v>18881.7</v>
      </c>
      <c r="D210">
        <v>-7.9</v>
      </c>
      <c r="E210">
        <v>1398.3</v>
      </c>
      <c r="F210">
        <v>0</v>
      </c>
      <c r="G210">
        <v>1227.3900000000001</v>
      </c>
      <c r="H210">
        <v>-7929.9</v>
      </c>
      <c r="I210">
        <v>19383.77</v>
      </c>
      <c r="J210">
        <v>0</v>
      </c>
      <c r="K210">
        <v>1831.23</v>
      </c>
      <c r="L210">
        <v>-377.99</v>
      </c>
      <c r="M210">
        <v>18331.7</v>
      </c>
      <c r="N210">
        <v>-721.73</v>
      </c>
      <c r="O210">
        <v>7397.39</v>
      </c>
      <c r="P210">
        <v>-18.7</v>
      </c>
      <c r="Q210">
        <v>7737.27</v>
      </c>
      <c r="R210">
        <v>-211.37</v>
      </c>
      <c r="S210">
        <v>12937</v>
      </c>
      <c r="T210">
        <v>-23.7</v>
      </c>
      <c r="U210">
        <v>3723.2</v>
      </c>
      <c r="V210">
        <v>0</v>
      </c>
      <c r="W210">
        <v>1383.73</v>
      </c>
      <c r="X210">
        <v>-733.99</v>
      </c>
    </row>
    <row r="211" spans="1:24" x14ac:dyDescent="0.25">
      <c r="A211" t="s">
        <v>42</v>
      </c>
      <c r="B211" t="s">
        <v>27</v>
      </c>
      <c r="C211">
        <v>0</v>
      </c>
      <c r="D211">
        <v>-838.82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-97.71</v>
      </c>
      <c r="U211">
        <v>0</v>
      </c>
      <c r="V211">
        <v>0</v>
      </c>
      <c r="W211">
        <v>0</v>
      </c>
      <c r="X211">
        <v>0</v>
      </c>
    </row>
    <row r="212" spans="1:24" x14ac:dyDescent="0.25">
      <c r="A212" t="s">
        <v>43</v>
      </c>
      <c r="B212" t="s">
        <v>13</v>
      </c>
      <c r="C212">
        <v>33792.370000000003</v>
      </c>
      <c r="D212">
        <v>0</v>
      </c>
      <c r="E212">
        <v>7839.97</v>
      </c>
      <c r="F212">
        <v>0</v>
      </c>
      <c r="G212">
        <v>3132.89</v>
      </c>
      <c r="H212">
        <v>0</v>
      </c>
      <c r="I212">
        <v>38312.199999999997</v>
      </c>
      <c r="J212">
        <v>0</v>
      </c>
      <c r="K212">
        <v>31811.3</v>
      </c>
      <c r="L212">
        <v>0</v>
      </c>
      <c r="M212">
        <v>71387.78</v>
      </c>
      <c r="N212">
        <v>-79.13</v>
      </c>
      <c r="O212">
        <v>31873.31</v>
      </c>
      <c r="P212">
        <v>0</v>
      </c>
      <c r="Q212">
        <v>3771.28</v>
      </c>
      <c r="R212">
        <v>-937.9</v>
      </c>
      <c r="S212">
        <v>73337.710000000006</v>
      </c>
      <c r="T212">
        <v>0</v>
      </c>
      <c r="U212">
        <v>7771.21</v>
      </c>
      <c r="V212">
        <v>0</v>
      </c>
      <c r="W212">
        <v>37337.129999999997</v>
      </c>
      <c r="X212">
        <v>-19.88</v>
      </c>
    </row>
    <row r="213" spans="1:24" x14ac:dyDescent="0.25">
      <c r="A213" t="s">
        <v>43</v>
      </c>
      <c r="B213" t="s">
        <v>14</v>
      </c>
      <c r="C213">
        <v>937.93</v>
      </c>
      <c r="D213">
        <v>0</v>
      </c>
      <c r="E213">
        <v>8912.7199999999993</v>
      </c>
      <c r="F213">
        <v>-73.900000000000006</v>
      </c>
      <c r="G213">
        <v>7377.8</v>
      </c>
      <c r="H213">
        <v>-73.900000000000006</v>
      </c>
      <c r="I213">
        <v>777.37</v>
      </c>
      <c r="J213">
        <v>-3.3</v>
      </c>
      <c r="K213">
        <v>2893.33</v>
      </c>
      <c r="L213">
        <v>0</v>
      </c>
      <c r="M213">
        <v>8777.27</v>
      </c>
      <c r="N213">
        <v>-72.27</v>
      </c>
      <c r="O213">
        <v>22997.37</v>
      </c>
      <c r="P213">
        <v>-3.3</v>
      </c>
      <c r="Q213">
        <v>7337.19</v>
      </c>
      <c r="R213">
        <v>-3.1</v>
      </c>
      <c r="S213">
        <v>937.38</v>
      </c>
      <c r="T213">
        <v>0</v>
      </c>
      <c r="U213">
        <v>1273</v>
      </c>
      <c r="V213">
        <v>0</v>
      </c>
      <c r="W213">
        <v>3777.7</v>
      </c>
      <c r="X213">
        <v>-72.099999999999994</v>
      </c>
    </row>
    <row r="214" spans="1:24" x14ac:dyDescent="0.25">
      <c r="A214" t="s">
        <v>43</v>
      </c>
      <c r="B214" t="s">
        <v>15</v>
      </c>
      <c r="C214">
        <v>387.39</v>
      </c>
      <c r="D214">
        <v>0</v>
      </c>
      <c r="E214">
        <v>28721.9</v>
      </c>
      <c r="F214">
        <v>0</v>
      </c>
      <c r="G214">
        <v>21923.77</v>
      </c>
      <c r="H214">
        <v>0</v>
      </c>
      <c r="I214">
        <v>3738.73</v>
      </c>
      <c r="J214">
        <v>-9.1999999999999993</v>
      </c>
      <c r="K214">
        <v>3733.89</v>
      </c>
      <c r="L214">
        <v>0</v>
      </c>
      <c r="M214">
        <v>27791.18</v>
      </c>
      <c r="N214">
        <v>-27.7</v>
      </c>
      <c r="O214">
        <v>397.11</v>
      </c>
      <c r="P214">
        <v>0</v>
      </c>
      <c r="Q214">
        <v>37797.31</v>
      </c>
      <c r="R214">
        <v>-21.17</v>
      </c>
      <c r="S214">
        <v>28728.17</v>
      </c>
      <c r="T214">
        <v>0</v>
      </c>
      <c r="U214">
        <v>27393.79</v>
      </c>
      <c r="V214">
        <v>0</v>
      </c>
      <c r="W214">
        <v>29837.79</v>
      </c>
      <c r="X214">
        <v>-219.31</v>
      </c>
    </row>
    <row r="215" spans="1:24" x14ac:dyDescent="0.25">
      <c r="A215" t="s">
        <v>43</v>
      </c>
      <c r="B215" t="s">
        <v>16</v>
      </c>
      <c r="C215">
        <v>3877.37</v>
      </c>
      <c r="D215">
        <v>0</v>
      </c>
      <c r="E215">
        <v>7212.12</v>
      </c>
      <c r="F215">
        <v>-27.82</v>
      </c>
      <c r="G215">
        <v>1793.99</v>
      </c>
      <c r="H215">
        <v>-73.31</v>
      </c>
      <c r="I215">
        <v>197.17</v>
      </c>
      <c r="J215">
        <v>-221.17</v>
      </c>
      <c r="K215">
        <v>9977.3799999999992</v>
      </c>
      <c r="L215">
        <v>0</v>
      </c>
      <c r="M215">
        <v>8137.11</v>
      </c>
      <c r="N215">
        <v>-7</v>
      </c>
      <c r="O215">
        <v>8389.7000000000007</v>
      </c>
      <c r="P215">
        <v>-12.2</v>
      </c>
      <c r="Q215">
        <v>7721.3</v>
      </c>
      <c r="R215">
        <v>-3.38</v>
      </c>
      <c r="S215">
        <v>9787.23</v>
      </c>
      <c r="T215">
        <v>-0.1</v>
      </c>
      <c r="U215">
        <v>3739</v>
      </c>
      <c r="V215">
        <v>0</v>
      </c>
      <c r="W215">
        <v>7973.91</v>
      </c>
      <c r="X215">
        <v>-37.369999999999997</v>
      </c>
    </row>
    <row r="216" spans="1:24" x14ac:dyDescent="0.25">
      <c r="A216" t="s">
        <v>43</v>
      </c>
      <c r="B216" t="s">
        <v>17</v>
      </c>
      <c r="C216">
        <v>38787.370000000003</v>
      </c>
      <c r="D216">
        <v>0</v>
      </c>
      <c r="E216">
        <v>32.299999999999997</v>
      </c>
      <c r="F216">
        <v>0</v>
      </c>
      <c r="G216">
        <v>29289.31</v>
      </c>
      <c r="H216">
        <v>0</v>
      </c>
      <c r="I216">
        <v>37277.31</v>
      </c>
      <c r="J216">
        <v>0</v>
      </c>
      <c r="K216">
        <v>39333.129999999997</v>
      </c>
      <c r="L216">
        <v>-227.7</v>
      </c>
      <c r="M216">
        <v>31277</v>
      </c>
      <c r="N216">
        <v>-3.1</v>
      </c>
      <c r="O216">
        <v>33227.699999999997</v>
      </c>
      <c r="P216">
        <v>0</v>
      </c>
      <c r="Q216">
        <v>1738.7</v>
      </c>
      <c r="R216">
        <v>-83.29</v>
      </c>
      <c r="S216">
        <v>37.369999999999997</v>
      </c>
      <c r="T216">
        <v>0</v>
      </c>
      <c r="U216">
        <v>2733.97</v>
      </c>
      <c r="V216">
        <v>0</v>
      </c>
      <c r="W216">
        <v>371.11</v>
      </c>
      <c r="X216">
        <v>-783.97</v>
      </c>
    </row>
    <row r="217" spans="1:24" x14ac:dyDescent="0.25">
      <c r="A217" t="s">
        <v>43</v>
      </c>
      <c r="B217" t="s">
        <v>18</v>
      </c>
      <c r="C217">
        <v>123.2</v>
      </c>
      <c r="D217">
        <v>0</v>
      </c>
      <c r="E217">
        <v>37277.18</v>
      </c>
      <c r="F217">
        <v>0</v>
      </c>
      <c r="G217">
        <v>1787.7</v>
      </c>
      <c r="H217">
        <v>0</v>
      </c>
      <c r="I217">
        <v>1378.13</v>
      </c>
      <c r="J217">
        <v>0</v>
      </c>
      <c r="K217">
        <v>39339.230000000003</v>
      </c>
      <c r="L217">
        <v>0</v>
      </c>
      <c r="M217">
        <v>39879.300000000003</v>
      </c>
      <c r="N217">
        <v>0</v>
      </c>
      <c r="O217">
        <v>127.79</v>
      </c>
      <c r="P217">
        <v>0</v>
      </c>
      <c r="Q217">
        <v>1272.7</v>
      </c>
      <c r="R217">
        <v>-2.2000000000000002</v>
      </c>
      <c r="S217">
        <v>3739.88</v>
      </c>
      <c r="T217">
        <v>0</v>
      </c>
      <c r="U217">
        <v>37978.300000000003</v>
      </c>
      <c r="V217">
        <v>0</v>
      </c>
      <c r="W217">
        <v>38392.83</v>
      </c>
      <c r="X217">
        <v>-13.13</v>
      </c>
    </row>
    <row r="218" spans="1:24" x14ac:dyDescent="0.25">
      <c r="A218" t="s">
        <v>43</v>
      </c>
      <c r="B218" t="s">
        <v>19</v>
      </c>
      <c r="C218">
        <v>7921.27</v>
      </c>
      <c r="D218">
        <v>0</v>
      </c>
      <c r="E218">
        <v>3213.71</v>
      </c>
      <c r="F218">
        <v>0</v>
      </c>
      <c r="G218">
        <v>733.29</v>
      </c>
      <c r="H218">
        <v>0</v>
      </c>
      <c r="I218">
        <v>771.33</v>
      </c>
      <c r="J218">
        <v>-33.28</v>
      </c>
      <c r="K218">
        <v>773.78</v>
      </c>
      <c r="L218">
        <v>0</v>
      </c>
      <c r="M218">
        <v>178.72</v>
      </c>
      <c r="N218">
        <v>0</v>
      </c>
      <c r="O218">
        <v>7382.79</v>
      </c>
      <c r="P218">
        <v>0</v>
      </c>
      <c r="Q218">
        <v>89.19</v>
      </c>
      <c r="R218">
        <v>-12.31</v>
      </c>
      <c r="S218">
        <v>19.899999999999999</v>
      </c>
      <c r="T218">
        <v>0</v>
      </c>
      <c r="U218">
        <v>1383.18</v>
      </c>
      <c r="V218">
        <v>0</v>
      </c>
      <c r="W218">
        <v>87.8</v>
      </c>
      <c r="X218">
        <v>-8.1999999999999993</v>
      </c>
    </row>
    <row r="219" spans="1:24" x14ac:dyDescent="0.25">
      <c r="A219" t="s">
        <v>43</v>
      </c>
      <c r="B219" t="s">
        <v>20</v>
      </c>
      <c r="C219">
        <v>38989.300000000003</v>
      </c>
      <c r="D219">
        <v>0</v>
      </c>
      <c r="E219">
        <v>1791.32</v>
      </c>
      <c r="F219">
        <v>-1837.71</v>
      </c>
      <c r="G219">
        <v>313.37</v>
      </c>
      <c r="H219">
        <v>-7.77</v>
      </c>
      <c r="I219">
        <v>33233.83</v>
      </c>
      <c r="J219">
        <v>-3187.7</v>
      </c>
      <c r="K219">
        <v>3337.37</v>
      </c>
      <c r="L219">
        <v>-3732</v>
      </c>
      <c r="M219">
        <v>372.12</v>
      </c>
      <c r="N219">
        <v>-122.1</v>
      </c>
      <c r="O219">
        <v>397.22</v>
      </c>
      <c r="P219">
        <v>-2827.77</v>
      </c>
      <c r="Q219">
        <v>33733.11</v>
      </c>
      <c r="R219">
        <v>-133.91</v>
      </c>
      <c r="S219">
        <v>37399.79</v>
      </c>
      <c r="T219">
        <v>-1893.2</v>
      </c>
      <c r="U219">
        <v>32837.81</v>
      </c>
      <c r="V219">
        <v>-133.33000000000001</v>
      </c>
      <c r="W219">
        <v>27277.3</v>
      </c>
      <c r="X219">
        <v>-13.33</v>
      </c>
    </row>
    <row r="220" spans="1:24" x14ac:dyDescent="0.25">
      <c r="A220" t="s">
        <v>43</v>
      </c>
      <c r="B220" t="s">
        <v>21</v>
      </c>
      <c r="C220">
        <v>78378.97</v>
      </c>
      <c r="D220">
        <v>0</v>
      </c>
      <c r="E220">
        <v>77373.820000000007</v>
      </c>
      <c r="F220">
        <v>0</v>
      </c>
      <c r="G220">
        <v>2938.37</v>
      </c>
      <c r="H220">
        <v>0</v>
      </c>
      <c r="I220">
        <v>29783.3</v>
      </c>
      <c r="J220">
        <v>0</v>
      </c>
      <c r="K220">
        <v>333.97</v>
      </c>
      <c r="L220">
        <v>0</v>
      </c>
      <c r="M220">
        <v>33739.9</v>
      </c>
      <c r="N220">
        <v>0</v>
      </c>
      <c r="O220">
        <v>12317.33</v>
      </c>
      <c r="P220">
        <v>0</v>
      </c>
      <c r="Q220">
        <v>37283.33</v>
      </c>
      <c r="R220">
        <v>0</v>
      </c>
      <c r="S220">
        <v>7923.3</v>
      </c>
      <c r="T220">
        <v>0</v>
      </c>
      <c r="U220">
        <v>3891</v>
      </c>
      <c r="V220">
        <v>0</v>
      </c>
      <c r="W220">
        <v>3893.39</v>
      </c>
      <c r="X220">
        <v>0</v>
      </c>
    </row>
    <row r="221" spans="1:24" x14ac:dyDescent="0.25">
      <c r="A221" t="s">
        <v>43</v>
      </c>
      <c r="B221" t="s">
        <v>22</v>
      </c>
      <c r="C221">
        <v>2297.73</v>
      </c>
      <c r="D221">
        <v>0</v>
      </c>
      <c r="E221">
        <v>23779.8</v>
      </c>
      <c r="F221">
        <v>0</v>
      </c>
      <c r="G221">
        <v>97837.78</v>
      </c>
      <c r="H221">
        <v>0</v>
      </c>
      <c r="I221">
        <v>87171.33</v>
      </c>
      <c r="J221">
        <v>-239.72</v>
      </c>
      <c r="K221">
        <v>8373.3799999999992</v>
      </c>
      <c r="L221">
        <v>0</v>
      </c>
      <c r="M221">
        <v>9893.7999999999993</v>
      </c>
      <c r="N221">
        <v>0</v>
      </c>
      <c r="O221">
        <v>7737.27</v>
      </c>
      <c r="P221">
        <v>0</v>
      </c>
      <c r="Q221">
        <v>92327.33</v>
      </c>
      <c r="R221">
        <v>-29.92</v>
      </c>
      <c r="S221">
        <v>9883.8700000000008</v>
      </c>
      <c r="T221">
        <v>0</v>
      </c>
      <c r="U221">
        <v>83871.899999999994</v>
      </c>
      <c r="V221">
        <v>0</v>
      </c>
      <c r="W221">
        <v>7132.3</v>
      </c>
      <c r="X221">
        <v>-38.79</v>
      </c>
    </row>
    <row r="222" spans="1:24" x14ac:dyDescent="0.25">
      <c r="A222" t="s">
        <v>43</v>
      </c>
      <c r="B222" t="s">
        <v>23</v>
      </c>
      <c r="C222">
        <v>783.8</v>
      </c>
      <c r="D222">
        <v>0</v>
      </c>
      <c r="E222">
        <v>8337.2000000000007</v>
      </c>
      <c r="F222">
        <v>0</v>
      </c>
      <c r="G222">
        <v>933</v>
      </c>
      <c r="H222">
        <v>0</v>
      </c>
      <c r="I222">
        <v>8719.7000000000007</v>
      </c>
      <c r="J222">
        <v>-33.17</v>
      </c>
      <c r="K222">
        <v>878.77</v>
      </c>
      <c r="L222">
        <v>0</v>
      </c>
      <c r="M222">
        <v>3127.99</v>
      </c>
      <c r="N222">
        <v>0</v>
      </c>
      <c r="O222">
        <v>3329.72</v>
      </c>
      <c r="P222">
        <v>0</v>
      </c>
      <c r="Q222">
        <v>1897.87</v>
      </c>
      <c r="R222">
        <v>-13.7</v>
      </c>
      <c r="S222">
        <v>7917.31</v>
      </c>
      <c r="T222">
        <v>0</v>
      </c>
      <c r="U222">
        <v>933.7</v>
      </c>
      <c r="V222">
        <v>0</v>
      </c>
      <c r="W222">
        <v>813.7</v>
      </c>
      <c r="X222">
        <v>-3.73</v>
      </c>
    </row>
    <row r="223" spans="1:24" x14ac:dyDescent="0.25">
      <c r="A223" t="s">
        <v>43</v>
      </c>
      <c r="B223" t="s">
        <v>24</v>
      </c>
      <c r="C223">
        <v>7877.8</v>
      </c>
      <c r="D223">
        <v>0</v>
      </c>
      <c r="E223">
        <v>312</v>
      </c>
      <c r="F223">
        <v>0</v>
      </c>
      <c r="G223">
        <v>8133.33</v>
      </c>
      <c r="H223">
        <v>0</v>
      </c>
      <c r="I223">
        <v>987.39</v>
      </c>
      <c r="J223">
        <v>-183.3</v>
      </c>
      <c r="K223">
        <v>3938.79</v>
      </c>
      <c r="L223">
        <v>0</v>
      </c>
      <c r="M223">
        <v>777.37</v>
      </c>
      <c r="N223">
        <v>0</v>
      </c>
      <c r="O223">
        <v>921.3</v>
      </c>
      <c r="P223">
        <v>0</v>
      </c>
      <c r="Q223">
        <v>7172.73</v>
      </c>
      <c r="R223">
        <v>0</v>
      </c>
      <c r="S223">
        <v>7798.2</v>
      </c>
      <c r="T223">
        <v>0</v>
      </c>
      <c r="U223">
        <v>373.88</v>
      </c>
      <c r="V223">
        <v>0</v>
      </c>
      <c r="W223">
        <v>739.33</v>
      </c>
      <c r="X223">
        <v>0</v>
      </c>
    </row>
    <row r="224" spans="1:24" x14ac:dyDescent="0.25">
      <c r="A224" t="s">
        <v>43</v>
      </c>
      <c r="B224" t="s">
        <v>25</v>
      </c>
      <c r="C224">
        <v>979.99</v>
      </c>
      <c r="D224">
        <v>0</v>
      </c>
      <c r="E224">
        <v>27.22</v>
      </c>
      <c r="F224">
        <v>0</v>
      </c>
      <c r="G224">
        <v>8927.31</v>
      </c>
      <c r="H224">
        <v>0</v>
      </c>
      <c r="I224">
        <v>83.91</v>
      </c>
      <c r="J224">
        <v>-7.73</v>
      </c>
      <c r="K224">
        <v>8313.7000000000007</v>
      </c>
      <c r="L224">
        <v>0</v>
      </c>
      <c r="M224">
        <v>97.98</v>
      </c>
      <c r="N224">
        <v>0</v>
      </c>
      <c r="O224">
        <v>783.98</v>
      </c>
      <c r="P224">
        <v>0</v>
      </c>
      <c r="Q224">
        <v>9181.82</v>
      </c>
      <c r="R224">
        <v>0</v>
      </c>
      <c r="S224">
        <v>2977.33</v>
      </c>
      <c r="T224">
        <v>0</v>
      </c>
      <c r="U224">
        <v>833</v>
      </c>
      <c r="V224">
        <v>0</v>
      </c>
      <c r="W224">
        <v>97.1</v>
      </c>
      <c r="X224">
        <v>0</v>
      </c>
    </row>
    <row r="225" spans="1:24" x14ac:dyDescent="0.25">
      <c r="A225" t="s">
        <v>43</v>
      </c>
      <c r="B225" t="s">
        <v>26</v>
      </c>
      <c r="C225">
        <v>78723.899999999994</v>
      </c>
      <c r="D225">
        <v>0</v>
      </c>
      <c r="E225">
        <v>77337.7</v>
      </c>
      <c r="F225">
        <v>-3982.77</v>
      </c>
      <c r="G225">
        <v>1733.7</v>
      </c>
      <c r="H225">
        <v>0</v>
      </c>
      <c r="I225">
        <v>17793.27</v>
      </c>
      <c r="J225">
        <v>-2778.81</v>
      </c>
      <c r="K225">
        <v>7337.2</v>
      </c>
      <c r="L225">
        <v>-72.3</v>
      </c>
      <c r="M225">
        <v>19827.39</v>
      </c>
      <c r="N225">
        <v>-2897.2</v>
      </c>
      <c r="O225">
        <v>711.11</v>
      </c>
      <c r="P225">
        <v>-278.77999999999997</v>
      </c>
      <c r="Q225">
        <v>29319.8978379</v>
      </c>
      <c r="R225">
        <v>-2338.19</v>
      </c>
      <c r="S225">
        <v>338.79782791000002</v>
      </c>
      <c r="T225">
        <v>-977.97</v>
      </c>
      <c r="U225">
        <v>1337.8722192979999</v>
      </c>
      <c r="V225">
        <v>-797</v>
      </c>
      <c r="W225">
        <v>17938.877313313002</v>
      </c>
      <c r="X225">
        <v>-172.79</v>
      </c>
    </row>
    <row r="226" spans="1:24" x14ac:dyDescent="0.25">
      <c r="A226" t="s">
        <v>43</v>
      </c>
      <c r="B226" t="s">
        <v>27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-132.31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1:24" x14ac:dyDescent="0.25">
      <c r="A227" t="s">
        <v>44</v>
      </c>
      <c r="B227" t="s">
        <v>13</v>
      </c>
      <c r="C227">
        <v>237.39</v>
      </c>
      <c r="D227">
        <v>-977.8</v>
      </c>
      <c r="E227">
        <v>9727.81</v>
      </c>
      <c r="F227">
        <v>0</v>
      </c>
      <c r="G227">
        <v>92932.77</v>
      </c>
      <c r="H227">
        <v>-913.38</v>
      </c>
      <c r="I227">
        <v>97129.37</v>
      </c>
      <c r="J227">
        <v>0</v>
      </c>
      <c r="K227">
        <v>8279.9</v>
      </c>
      <c r="L227">
        <v>-2718.78</v>
      </c>
      <c r="M227">
        <v>88373.38</v>
      </c>
      <c r="N227">
        <v>-17.73</v>
      </c>
      <c r="O227">
        <v>779.7</v>
      </c>
      <c r="P227">
        <v>-79.22</v>
      </c>
      <c r="Q227">
        <v>9937.7000000000007</v>
      </c>
      <c r="R227">
        <v>-97.17</v>
      </c>
      <c r="S227">
        <v>8983.7199999999993</v>
      </c>
      <c r="T227">
        <v>-27.1</v>
      </c>
      <c r="U227">
        <v>9127.2000000000007</v>
      </c>
      <c r="V227">
        <v>-83.83</v>
      </c>
      <c r="W227">
        <v>32.700000000000003</v>
      </c>
      <c r="X227">
        <v>0</v>
      </c>
    </row>
    <row r="228" spans="1:24" x14ac:dyDescent="0.25">
      <c r="A228" t="s">
        <v>44</v>
      </c>
      <c r="B228" t="s">
        <v>14</v>
      </c>
      <c r="C228">
        <v>12887.37</v>
      </c>
      <c r="D228">
        <v>-7.38</v>
      </c>
      <c r="E228">
        <v>1833.73</v>
      </c>
      <c r="F228">
        <v>-27.77</v>
      </c>
      <c r="G228">
        <v>2393.7800000000002</v>
      </c>
      <c r="H228">
        <v>0</v>
      </c>
      <c r="I228">
        <v>17.8</v>
      </c>
      <c r="J228">
        <v>-28.3</v>
      </c>
      <c r="K228">
        <v>29287.7</v>
      </c>
      <c r="L228">
        <v>-7.31</v>
      </c>
      <c r="M228">
        <v>3387.1</v>
      </c>
      <c r="N228">
        <v>-79.33</v>
      </c>
      <c r="O228">
        <v>37777.379999999997</v>
      </c>
      <c r="P228">
        <v>-7.77</v>
      </c>
      <c r="Q228">
        <v>797.38</v>
      </c>
      <c r="R228">
        <v>-83.3</v>
      </c>
      <c r="S228">
        <v>1338.3</v>
      </c>
      <c r="T228">
        <v>-77.19</v>
      </c>
      <c r="U228">
        <v>1297.0999999999999</v>
      </c>
      <c r="V228">
        <v>0</v>
      </c>
      <c r="W228">
        <v>3388.97</v>
      </c>
      <c r="X228">
        <v>0</v>
      </c>
    </row>
    <row r="229" spans="1:24" x14ac:dyDescent="0.25">
      <c r="A229" t="s">
        <v>44</v>
      </c>
      <c r="B229" t="s">
        <v>15</v>
      </c>
      <c r="C229">
        <v>71397.72</v>
      </c>
      <c r="D229">
        <v>-238.2</v>
      </c>
      <c r="E229">
        <v>17838.3</v>
      </c>
      <c r="F229">
        <v>-1.31</v>
      </c>
      <c r="G229">
        <v>1397.97</v>
      </c>
      <c r="H229">
        <v>-77.37</v>
      </c>
      <c r="I229">
        <v>72.17</v>
      </c>
      <c r="J229">
        <v>-27.83</v>
      </c>
      <c r="K229">
        <v>1813.33</v>
      </c>
      <c r="L229">
        <v>-7.19</v>
      </c>
      <c r="M229">
        <v>183.78</v>
      </c>
      <c r="N229">
        <v>0</v>
      </c>
      <c r="O229">
        <v>73177.7</v>
      </c>
      <c r="P229">
        <v>-233.8</v>
      </c>
      <c r="Q229">
        <v>773.73</v>
      </c>
      <c r="R229">
        <v>-29.98</v>
      </c>
      <c r="S229">
        <v>18931.38</v>
      </c>
      <c r="T229">
        <v>-339.8</v>
      </c>
      <c r="U229">
        <v>191.2</v>
      </c>
      <c r="V229">
        <v>-7.83</v>
      </c>
      <c r="W229">
        <v>12272.3</v>
      </c>
      <c r="X229">
        <v>0</v>
      </c>
    </row>
    <row r="230" spans="1:24" x14ac:dyDescent="0.25">
      <c r="A230" t="s">
        <v>44</v>
      </c>
      <c r="B230" t="s">
        <v>16</v>
      </c>
      <c r="C230">
        <v>21383.87</v>
      </c>
      <c r="D230">
        <v>0</v>
      </c>
      <c r="E230">
        <v>21121.77</v>
      </c>
      <c r="F230">
        <v>-392.1</v>
      </c>
      <c r="G230">
        <v>7782.2</v>
      </c>
      <c r="H230">
        <v>-22.88</v>
      </c>
      <c r="I230">
        <v>2829.83</v>
      </c>
      <c r="J230">
        <v>-22.33</v>
      </c>
      <c r="K230">
        <v>2327.1999999999998</v>
      </c>
      <c r="L230">
        <v>-8.1</v>
      </c>
      <c r="M230">
        <v>223.3</v>
      </c>
      <c r="N230">
        <v>-8.1999999999999993</v>
      </c>
      <c r="O230">
        <v>238.11</v>
      </c>
      <c r="P230">
        <v>-27.37</v>
      </c>
      <c r="Q230">
        <v>28132.7</v>
      </c>
      <c r="R230">
        <v>-317.8</v>
      </c>
      <c r="S230">
        <v>798.73</v>
      </c>
      <c r="T230">
        <v>-8.8800000000000008</v>
      </c>
      <c r="U230">
        <v>2773</v>
      </c>
      <c r="V230">
        <v>-39.32</v>
      </c>
      <c r="W230">
        <v>777.1</v>
      </c>
      <c r="X230">
        <v>-87.32</v>
      </c>
    </row>
    <row r="231" spans="1:24" x14ac:dyDescent="0.25">
      <c r="A231" t="s">
        <v>44</v>
      </c>
      <c r="B231" t="s">
        <v>17</v>
      </c>
      <c r="C231">
        <v>7872.3</v>
      </c>
      <c r="D231">
        <v>-973.9</v>
      </c>
      <c r="E231">
        <v>121.77</v>
      </c>
      <c r="F231">
        <v>-913.8</v>
      </c>
      <c r="G231">
        <v>17337.3</v>
      </c>
      <c r="H231">
        <v>-222.9</v>
      </c>
      <c r="I231">
        <v>1121.33</v>
      </c>
      <c r="J231">
        <v>-22.3</v>
      </c>
      <c r="K231">
        <v>1832.71</v>
      </c>
      <c r="L231">
        <v>-133.87</v>
      </c>
      <c r="M231">
        <v>38383.33</v>
      </c>
      <c r="N231">
        <v>-378.78</v>
      </c>
      <c r="O231">
        <v>71183.73</v>
      </c>
      <c r="P231">
        <v>-713.38</v>
      </c>
      <c r="Q231">
        <v>7778.2</v>
      </c>
      <c r="R231">
        <v>-793.73</v>
      </c>
      <c r="S231">
        <v>7837.1</v>
      </c>
      <c r="T231">
        <v>-31.73</v>
      </c>
      <c r="U231">
        <v>13232</v>
      </c>
      <c r="V231">
        <v>-177.83</v>
      </c>
      <c r="W231">
        <v>11721.3</v>
      </c>
      <c r="X231">
        <v>-71.92</v>
      </c>
    </row>
    <row r="232" spans="1:24" x14ac:dyDescent="0.25">
      <c r="A232" t="s">
        <v>44</v>
      </c>
      <c r="B232" t="s">
        <v>18</v>
      </c>
      <c r="C232">
        <v>3779</v>
      </c>
      <c r="D232">
        <v>-17</v>
      </c>
      <c r="E232">
        <v>79771.73</v>
      </c>
      <c r="F232">
        <v>-17.79</v>
      </c>
      <c r="G232">
        <v>789.22</v>
      </c>
      <c r="H232">
        <v>-71.900000000000006</v>
      </c>
      <c r="I232">
        <v>11731.3</v>
      </c>
      <c r="J232">
        <v>0</v>
      </c>
      <c r="K232">
        <v>737</v>
      </c>
      <c r="L232">
        <v>-28.31</v>
      </c>
      <c r="M232">
        <v>1138.82</v>
      </c>
      <c r="N232">
        <v>-222.31</v>
      </c>
      <c r="O232">
        <v>73.2</v>
      </c>
      <c r="P232">
        <v>-3.99</v>
      </c>
      <c r="Q232">
        <v>787.7</v>
      </c>
      <c r="R232">
        <v>-1327.83</v>
      </c>
      <c r="S232">
        <v>7312.9</v>
      </c>
      <c r="T232">
        <v>-98.77</v>
      </c>
      <c r="U232">
        <v>19317.91</v>
      </c>
      <c r="V232">
        <v>0</v>
      </c>
      <c r="W232">
        <v>78.33</v>
      </c>
      <c r="X232">
        <v>-797.87</v>
      </c>
    </row>
    <row r="233" spans="1:24" x14ac:dyDescent="0.25">
      <c r="A233" t="s">
        <v>44</v>
      </c>
      <c r="B233" t="s">
        <v>19</v>
      </c>
      <c r="C233">
        <v>23338.11</v>
      </c>
      <c r="D233">
        <v>-73</v>
      </c>
      <c r="E233">
        <v>2131.71</v>
      </c>
      <c r="F233">
        <v>-77.28</v>
      </c>
      <c r="G233">
        <v>8733.7999999999993</v>
      </c>
      <c r="H233">
        <v>0</v>
      </c>
      <c r="I233">
        <v>212.79</v>
      </c>
      <c r="J233">
        <v>-91.73</v>
      </c>
      <c r="K233">
        <v>2339.6999999999998</v>
      </c>
      <c r="L233">
        <v>-397.9</v>
      </c>
      <c r="M233">
        <v>28.13</v>
      </c>
      <c r="N233">
        <v>-2.2999999999999998</v>
      </c>
      <c r="O233">
        <v>22283.33</v>
      </c>
      <c r="P233">
        <v>-81.7</v>
      </c>
      <c r="Q233">
        <v>7927.37</v>
      </c>
      <c r="R233">
        <v>-81.88</v>
      </c>
      <c r="S233">
        <v>22137.37</v>
      </c>
      <c r="T233">
        <v>-7.92</v>
      </c>
      <c r="U233">
        <v>21873.37</v>
      </c>
      <c r="V233">
        <v>-739.77</v>
      </c>
      <c r="W233">
        <v>2777.79</v>
      </c>
      <c r="X233">
        <v>-37.770000000000003</v>
      </c>
    </row>
    <row r="234" spans="1:24" x14ac:dyDescent="0.25">
      <c r="A234" t="s">
        <v>44</v>
      </c>
      <c r="B234" t="s">
        <v>20</v>
      </c>
      <c r="C234">
        <v>13387.19</v>
      </c>
      <c r="D234">
        <v>-978.79999999990002</v>
      </c>
      <c r="E234">
        <v>1793.3</v>
      </c>
      <c r="F234">
        <v>-797.3</v>
      </c>
      <c r="G234">
        <v>17.11</v>
      </c>
      <c r="H234">
        <v>-1738.93</v>
      </c>
      <c r="I234">
        <v>33878.730000000003</v>
      </c>
      <c r="J234">
        <v>-277.27999999999997</v>
      </c>
      <c r="K234">
        <v>29889.3</v>
      </c>
      <c r="L234">
        <v>-137.69999999999999</v>
      </c>
      <c r="M234">
        <v>33393.32</v>
      </c>
      <c r="N234">
        <v>-727.3</v>
      </c>
      <c r="O234">
        <v>37223.120000000003</v>
      </c>
      <c r="P234">
        <v>-322.33</v>
      </c>
      <c r="Q234">
        <v>1311.1</v>
      </c>
      <c r="R234">
        <v>-2727.7</v>
      </c>
      <c r="S234">
        <v>3937.3</v>
      </c>
      <c r="T234">
        <v>-117.93</v>
      </c>
      <c r="U234">
        <v>3371.8</v>
      </c>
      <c r="V234">
        <v>-2733.73</v>
      </c>
      <c r="W234">
        <v>3737.3</v>
      </c>
      <c r="X234">
        <v>-1191.3699999999999</v>
      </c>
    </row>
    <row r="235" spans="1:24" x14ac:dyDescent="0.25">
      <c r="A235" t="s">
        <v>44</v>
      </c>
      <c r="B235" t="s">
        <v>21</v>
      </c>
      <c r="C235">
        <v>39733.870000000003</v>
      </c>
      <c r="D235">
        <v>-32.130000000000003</v>
      </c>
      <c r="E235">
        <v>371.3</v>
      </c>
      <c r="F235">
        <v>0</v>
      </c>
      <c r="G235">
        <v>3287.83</v>
      </c>
      <c r="H235">
        <v>0</v>
      </c>
      <c r="I235">
        <v>21889.200000000001</v>
      </c>
      <c r="J235">
        <v>0</v>
      </c>
      <c r="K235">
        <v>28877.31</v>
      </c>
      <c r="L235">
        <v>0</v>
      </c>
      <c r="M235">
        <v>27177.8</v>
      </c>
      <c r="N235">
        <v>-13.3</v>
      </c>
      <c r="O235">
        <v>3722.77</v>
      </c>
      <c r="P235">
        <v>0</v>
      </c>
      <c r="Q235">
        <v>817.71</v>
      </c>
      <c r="R235">
        <v>-27.17</v>
      </c>
      <c r="S235">
        <v>37337.129999999997</v>
      </c>
      <c r="T235">
        <v>0</v>
      </c>
      <c r="U235">
        <v>1377.29</v>
      </c>
      <c r="V235">
        <v>0</v>
      </c>
      <c r="W235">
        <v>313.89999999999998</v>
      </c>
      <c r="X235">
        <v>0</v>
      </c>
    </row>
    <row r="236" spans="1:24" x14ac:dyDescent="0.25">
      <c r="A236" t="s">
        <v>44</v>
      </c>
      <c r="B236" t="s">
        <v>22</v>
      </c>
      <c r="C236">
        <v>9721.2999999999993</v>
      </c>
      <c r="D236">
        <v>-13.77</v>
      </c>
      <c r="E236">
        <v>81939.88</v>
      </c>
      <c r="F236">
        <v>-23.73</v>
      </c>
      <c r="G236">
        <v>32211.9</v>
      </c>
      <c r="H236">
        <v>-77.930000000000007</v>
      </c>
      <c r="I236">
        <v>7333.2</v>
      </c>
      <c r="J236">
        <v>-213.3</v>
      </c>
      <c r="K236">
        <v>7.9</v>
      </c>
      <c r="L236">
        <v>-98.27000000000001</v>
      </c>
      <c r="M236">
        <v>7778.18</v>
      </c>
      <c r="N236">
        <v>-2.9</v>
      </c>
      <c r="O236">
        <v>7721</v>
      </c>
      <c r="P236">
        <v>0</v>
      </c>
      <c r="Q236">
        <v>3772.73</v>
      </c>
      <c r="R236">
        <v>-3.3</v>
      </c>
      <c r="S236">
        <v>3898.97</v>
      </c>
      <c r="T236">
        <v>0</v>
      </c>
      <c r="U236">
        <v>32111.31</v>
      </c>
      <c r="V236">
        <v>0</v>
      </c>
      <c r="W236">
        <v>7333.83</v>
      </c>
      <c r="X236">
        <v>-7.79</v>
      </c>
    </row>
    <row r="237" spans="1:24" x14ac:dyDescent="0.25">
      <c r="A237" t="s">
        <v>44</v>
      </c>
      <c r="B237" t="s">
        <v>23</v>
      </c>
      <c r="C237">
        <v>372.37</v>
      </c>
      <c r="D237">
        <v>0</v>
      </c>
      <c r="E237">
        <v>28713.7</v>
      </c>
      <c r="F237">
        <v>-72.88</v>
      </c>
      <c r="G237">
        <v>33787.300000000003</v>
      </c>
      <c r="H237">
        <v>0</v>
      </c>
      <c r="I237">
        <v>2972.1</v>
      </c>
      <c r="J237">
        <v>0</v>
      </c>
      <c r="K237">
        <v>7379.77</v>
      </c>
      <c r="L237">
        <v>-78.7</v>
      </c>
      <c r="M237">
        <v>28739.19</v>
      </c>
      <c r="N237">
        <v>0</v>
      </c>
      <c r="O237">
        <v>2813.3</v>
      </c>
      <c r="P237">
        <v>0</v>
      </c>
      <c r="Q237">
        <v>399.3</v>
      </c>
      <c r="R237">
        <v>0</v>
      </c>
      <c r="S237">
        <v>2931.79</v>
      </c>
      <c r="T237">
        <v>0</v>
      </c>
      <c r="U237">
        <v>373.71</v>
      </c>
      <c r="V237">
        <v>-37.31</v>
      </c>
      <c r="W237">
        <v>28887.200000000001</v>
      </c>
      <c r="X237">
        <v>0</v>
      </c>
    </row>
    <row r="238" spans="1:24" x14ac:dyDescent="0.25">
      <c r="A238" t="s">
        <v>44</v>
      </c>
      <c r="B238" t="s">
        <v>24</v>
      </c>
      <c r="C238">
        <v>77.78</v>
      </c>
      <c r="D238">
        <v>0</v>
      </c>
      <c r="E238">
        <v>119.71</v>
      </c>
      <c r="F238">
        <v>-13.39</v>
      </c>
      <c r="G238">
        <v>3198.3</v>
      </c>
      <c r="H238">
        <v>0</v>
      </c>
      <c r="I238">
        <v>2977.3</v>
      </c>
      <c r="J238">
        <v>0</v>
      </c>
      <c r="K238">
        <v>727.2</v>
      </c>
      <c r="L238">
        <v>-2.31</v>
      </c>
      <c r="M238">
        <v>383.97</v>
      </c>
      <c r="N238">
        <v>0</v>
      </c>
      <c r="O238">
        <v>2293.6999999999998</v>
      </c>
      <c r="P238">
        <v>-8.1300000000000008</v>
      </c>
      <c r="Q238">
        <v>33.770000000000003</v>
      </c>
      <c r="R238">
        <v>0</v>
      </c>
      <c r="S238">
        <v>1977.2</v>
      </c>
      <c r="T238">
        <v>0</v>
      </c>
      <c r="U238">
        <v>2273.3000000000002</v>
      </c>
      <c r="V238">
        <v>0</v>
      </c>
      <c r="W238">
        <v>139.91999999999999</v>
      </c>
      <c r="X238">
        <v>-23.28</v>
      </c>
    </row>
    <row r="239" spans="1:24" x14ac:dyDescent="0.25">
      <c r="A239" t="s">
        <v>44</v>
      </c>
      <c r="B239" t="s">
        <v>25</v>
      </c>
      <c r="C239">
        <v>9879.77</v>
      </c>
      <c r="D239">
        <v>0</v>
      </c>
      <c r="E239">
        <v>773.89</v>
      </c>
      <c r="F239">
        <v>0</v>
      </c>
      <c r="G239">
        <v>178.73</v>
      </c>
      <c r="H239">
        <v>0</v>
      </c>
      <c r="I239">
        <v>3289.21</v>
      </c>
      <c r="J239">
        <v>0</v>
      </c>
      <c r="K239">
        <v>998.27</v>
      </c>
      <c r="L239">
        <v>0</v>
      </c>
      <c r="M239">
        <v>3192.73</v>
      </c>
      <c r="N239">
        <v>0</v>
      </c>
      <c r="O239">
        <v>172.7</v>
      </c>
      <c r="P239">
        <v>0</v>
      </c>
      <c r="Q239">
        <v>7279.3</v>
      </c>
      <c r="R239">
        <v>0</v>
      </c>
      <c r="S239">
        <v>721.3</v>
      </c>
      <c r="T239">
        <v>0</v>
      </c>
      <c r="U239">
        <v>78.33</v>
      </c>
      <c r="V239">
        <v>-72.2</v>
      </c>
      <c r="W239">
        <v>3197.73</v>
      </c>
      <c r="X239">
        <v>0</v>
      </c>
    </row>
    <row r="240" spans="1:24" x14ac:dyDescent="0.25">
      <c r="A240" t="s">
        <v>44</v>
      </c>
      <c r="B240" t="s">
        <v>26</v>
      </c>
      <c r="C240">
        <v>737.1</v>
      </c>
      <c r="D240">
        <v>-279.3</v>
      </c>
      <c r="E240">
        <v>3179.17</v>
      </c>
      <c r="F240">
        <v>-823.31</v>
      </c>
      <c r="G240">
        <v>77.099999999999994</v>
      </c>
      <c r="H240">
        <v>-2219.9899999999998</v>
      </c>
      <c r="I240">
        <v>77171.77</v>
      </c>
      <c r="J240">
        <v>-839.3</v>
      </c>
      <c r="K240">
        <v>779.7</v>
      </c>
      <c r="L240">
        <v>-2717.28</v>
      </c>
      <c r="M240">
        <v>777.39</v>
      </c>
      <c r="N240">
        <v>-327.3</v>
      </c>
      <c r="O240">
        <v>7788.87</v>
      </c>
      <c r="P240">
        <v>-3912.12</v>
      </c>
      <c r="Q240">
        <v>3997.88</v>
      </c>
      <c r="R240">
        <v>-8.9700000000000006</v>
      </c>
      <c r="S240">
        <v>78778.720000000001</v>
      </c>
      <c r="T240">
        <v>-92.2</v>
      </c>
      <c r="U240">
        <v>17729.77</v>
      </c>
      <c r="V240">
        <v>-89.1</v>
      </c>
      <c r="W240">
        <v>1982.23</v>
      </c>
      <c r="X240">
        <v>-933.32</v>
      </c>
    </row>
    <row r="241" spans="1:24" x14ac:dyDescent="0.25">
      <c r="A241" t="s">
        <v>44</v>
      </c>
      <c r="B241" t="s">
        <v>27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-2971.71</v>
      </c>
      <c r="U241">
        <v>0</v>
      </c>
      <c r="V241">
        <v>0</v>
      </c>
      <c r="W241">
        <v>0</v>
      </c>
      <c r="X241">
        <v>0</v>
      </c>
    </row>
    <row r="242" spans="1:24" x14ac:dyDescent="0.25">
      <c r="A242" t="s">
        <v>45</v>
      </c>
      <c r="B242" t="s">
        <v>13</v>
      </c>
      <c r="C242">
        <v>719.7</v>
      </c>
      <c r="D242">
        <v>-782.7</v>
      </c>
      <c r="E242">
        <v>387.77</v>
      </c>
      <c r="F242">
        <v>-17.91</v>
      </c>
      <c r="G242">
        <v>3333.9</v>
      </c>
      <c r="H242">
        <v>-989.17</v>
      </c>
      <c r="I242">
        <v>7979.17</v>
      </c>
      <c r="J242">
        <v>-119.23</v>
      </c>
      <c r="K242">
        <v>7881.92</v>
      </c>
      <c r="L242">
        <v>-871.7</v>
      </c>
      <c r="M242">
        <v>3192.79</v>
      </c>
      <c r="N242">
        <v>-23.77</v>
      </c>
      <c r="O242">
        <v>777.38</v>
      </c>
      <c r="P242">
        <v>-188.37</v>
      </c>
      <c r="Q242">
        <v>87323.91</v>
      </c>
      <c r="R242">
        <v>-37.99</v>
      </c>
      <c r="S242">
        <v>7283.8</v>
      </c>
      <c r="T242">
        <v>-29.2</v>
      </c>
      <c r="U242">
        <v>39793.79</v>
      </c>
      <c r="V242">
        <v>-312.2</v>
      </c>
      <c r="W242">
        <v>7379.38</v>
      </c>
      <c r="X242">
        <v>0</v>
      </c>
    </row>
    <row r="243" spans="1:24" x14ac:dyDescent="0.25">
      <c r="A243" t="s">
        <v>45</v>
      </c>
      <c r="B243" t="s">
        <v>14</v>
      </c>
      <c r="C243">
        <v>819.3</v>
      </c>
      <c r="D243">
        <v>-7.32</v>
      </c>
      <c r="E243">
        <v>7271.92</v>
      </c>
      <c r="F243">
        <v>-0.12</v>
      </c>
      <c r="G243">
        <v>3311.73</v>
      </c>
      <c r="H243">
        <v>-9.77</v>
      </c>
      <c r="I243">
        <v>2131.3000000000002</v>
      </c>
      <c r="J243">
        <v>0</v>
      </c>
      <c r="K243">
        <v>279.8</v>
      </c>
      <c r="L243">
        <v>-2.7</v>
      </c>
      <c r="M243">
        <v>397.77</v>
      </c>
      <c r="N243">
        <v>-89.38</v>
      </c>
      <c r="O243">
        <v>779.23</v>
      </c>
      <c r="P243">
        <v>-89.38</v>
      </c>
      <c r="Q243">
        <v>9737.1</v>
      </c>
      <c r="R243">
        <v>-89.38</v>
      </c>
      <c r="S243">
        <v>733.1</v>
      </c>
      <c r="T243">
        <v>-89.38</v>
      </c>
      <c r="U243">
        <v>9.7799999999999994</v>
      </c>
      <c r="V243">
        <v>-89.38</v>
      </c>
      <c r="W243">
        <v>798.7</v>
      </c>
      <c r="X243">
        <v>0</v>
      </c>
    </row>
    <row r="244" spans="1:24" x14ac:dyDescent="0.25">
      <c r="A244" t="s">
        <v>45</v>
      </c>
      <c r="B244" t="s">
        <v>15</v>
      </c>
      <c r="C244">
        <v>3713.37</v>
      </c>
      <c r="D244">
        <v>0</v>
      </c>
      <c r="E244">
        <v>2399.9</v>
      </c>
      <c r="F244">
        <v>-37.909999999999997</v>
      </c>
      <c r="G244">
        <v>22821.1</v>
      </c>
      <c r="H244">
        <v>-77.3</v>
      </c>
      <c r="I244">
        <v>297.77</v>
      </c>
      <c r="J244">
        <v>0</v>
      </c>
      <c r="K244">
        <v>37229.93</v>
      </c>
      <c r="L244">
        <v>-837.88</v>
      </c>
      <c r="M244">
        <v>221.78</v>
      </c>
      <c r="N244">
        <v>-3.72</v>
      </c>
      <c r="O244">
        <v>3121.1</v>
      </c>
      <c r="P244">
        <v>-778.2</v>
      </c>
      <c r="Q244">
        <v>3378.38</v>
      </c>
      <c r="R244">
        <v>-321</v>
      </c>
      <c r="S244">
        <v>27733.33</v>
      </c>
      <c r="T244">
        <v>-32.21</v>
      </c>
      <c r="U244">
        <v>313.11</v>
      </c>
      <c r="V244">
        <v>-777.39</v>
      </c>
      <c r="W244">
        <v>23.7</v>
      </c>
      <c r="X244">
        <v>0</v>
      </c>
    </row>
    <row r="245" spans="1:24" x14ac:dyDescent="0.25">
      <c r="A245" t="s">
        <v>45</v>
      </c>
      <c r="B245" t="s">
        <v>16</v>
      </c>
      <c r="C245">
        <v>287.38</v>
      </c>
      <c r="D245">
        <v>-37.93</v>
      </c>
      <c r="E245">
        <v>9397.1299999999992</v>
      </c>
      <c r="F245">
        <v>-92.8</v>
      </c>
      <c r="G245">
        <v>93.99</v>
      </c>
      <c r="H245">
        <v>-7.11</v>
      </c>
      <c r="I245">
        <v>7873.3</v>
      </c>
      <c r="J245">
        <v>-73.8</v>
      </c>
      <c r="K245">
        <v>9287.17</v>
      </c>
      <c r="L245">
        <v>-7.99</v>
      </c>
      <c r="M245">
        <v>7117.33</v>
      </c>
      <c r="N245">
        <v>-89.73</v>
      </c>
      <c r="O245">
        <v>7827.81</v>
      </c>
      <c r="P245">
        <v>-27.81</v>
      </c>
      <c r="Q245">
        <v>2373.37</v>
      </c>
      <c r="R245">
        <v>-333.8</v>
      </c>
      <c r="S245">
        <v>2287.71</v>
      </c>
      <c r="T245">
        <v>-7.73</v>
      </c>
      <c r="U245">
        <v>2239.3000000000002</v>
      </c>
      <c r="V245">
        <v>-28.7</v>
      </c>
      <c r="W245">
        <v>992.73</v>
      </c>
      <c r="X245">
        <v>0</v>
      </c>
    </row>
    <row r="246" spans="1:24" x14ac:dyDescent="0.25">
      <c r="A246" t="s">
        <v>45</v>
      </c>
      <c r="B246" t="s">
        <v>17</v>
      </c>
      <c r="C246">
        <v>27222.13</v>
      </c>
      <c r="D246">
        <v>-2833.19</v>
      </c>
      <c r="E246">
        <v>29.27</v>
      </c>
      <c r="F246">
        <v>-327.7</v>
      </c>
      <c r="G246">
        <v>73.2</v>
      </c>
      <c r="H246">
        <v>-839.28</v>
      </c>
      <c r="I246">
        <v>23279.17</v>
      </c>
      <c r="J246">
        <v>-873.83</v>
      </c>
      <c r="K246">
        <v>2933.8</v>
      </c>
      <c r="L246">
        <v>-2739.88</v>
      </c>
      <c r="M246">
        <v>2787.87</v>
      </c>
      <c r="N246">
        <v>-239.33</v>
      </c>
      <c r="O246">
        <v>2332.37</v>
      </c>
      <c r="P246">
        <v>-97.72</v>
      </c>
      <c r="Q246">
        <v>37332.300000000003</v>
      </c>
      <c r="R246">
        <v>-218.13</v>
      </c>
      <c r="S246">
        <v>377.7</v>
      </c>
      <c r="T246">
        <v>-27.33</v>
      </c>
      <c r="U246">
        <v>2737.3</v>
      </c>
      <c r="V246">
        <v>-917.38</v>
      </c>
      <c r="W246">
        <v>233.97</v>
      </c>
      <c r="X246">
        <v>0</v>
      </c>
    </row>
    <row r="247" spans="1:24" x14ac:dyDescent="0.25">
      <c r="A247" t="s">
        <v>45</v>
      </c>
      <c r="B247" t="s">
        <v>18</v>
      </c>
      <c r="C247">
        <v>1773.92</v>
      </c>
      <c r="D247">
        <v>-71.790000000000006</v>
      </c>
      <c r="E247">
        <v>337</v>
      </c>
      <c r="F247">
        <v>-181.82</v>
      </c>
      <c r="G247">
        <v>31393.27</v>
      </c>
      <c r="H247">
        <v>-873</v>
      </c>
      <c r="I247">
        <v>33131.82</v>
      </c>
      <c r="J247">
        <v>-73.900000000000006</v>
      </c>
      <c r="K247">
        <v>3818.12</v>
      </c>
      <c r="L247">
        <v>-277.77</v>
      </c>
      <c r="M247">
        <v>329.7</v>
      </c>
      <c r="N247">
        <v>-21.8</v>
      </c>
      <c r="O247">
        <v>318.13</v>
      </c>
      <c r="P247">
        <v>-81.91</v>
      </c>
      <c r="Q247">
        <v>39779.22</v>
      </c>
      <c r="R247">
        <v>-739.72</v>
      </c>
      <c r="S247">
        <v>178.1</v>
      </c>
      <c r="T247">
        <v>-33.700000000000003</v>
      </c>
      <c r="U247">
        <v>37892.800000000003</v>
      </c>
      <c r="V247">
        <v>-71</v>
      </c>
      <c r="W247">
        <v>2831.28</v>
      </c>
      <c r="X247">
        <v>0</v>
      </c>
    </row>
    <row r="248" spans="1:24" x14ac:dyDescent="0.25">
      <c r="A248" t="s">
        <v>45</v>
      </c>
      <c r="B248" t="s">
        <v>19</v>
      </c>
      <c r="C248">
        <v>27.27</v>
      </c>
      <c r="D248">
        <v>-33.200000000000003</v>
      </c>
      <c r="E248">
        <v>312.77</v>
      </c>
      <c r="F248">
        <v>-2.39</v>
      </c>
      <c r="G248">
        <v>333.77</v>
      </c>
      <c r="H248">
        <v>-7.92</v>
      </c>
      <c r="I248">
        <v>233.99</v>
      </c>
      <c r="J248">
        <v>-12.7</v>
      </c>
      <c r="K248">
        <v>838.7</v>
      </c>
      <c r="L248">
        <v>-8.17</v>
      </c>
      <c r="M248">
        <v>1777.77</v>
      </c>
      <c r="N248">
        <v>-232</v>
      </c>
      <c r="O248">
        <v>8929.91</v>
      </c>
      <c r="P248">
        <v>-232.33</v>
      </c>
      <c r="Q248">
        <v>87.9</v>
      </c>
      <c r="R248">
        <v>-8.33</v>
      </c>
      <c r="S248">
        <v>373.71</v>
      </c>
      <c r="T248">
        <v>-2.7</v>
      </c>
      <c r="U248">
        <v>7198.77</v>
      </c>
      <c r="V248">
        <v>-31</v>
      </c>
      <c r="W248">
        <v>379.72</v>
      </c>
      <c r="X248">
        <v>0</v>
      </c>
    </row>
    <row r="249" spans="1:24" x14ac:dyDescent="0.25">
      <c r="A249" t="s">
        <v>45</v>
      </c>
      <c r="B249" t="s">
        <v>20</v>
      </c>
      <c r="C249">
        <v>1189.3699999999999</v>
      </c>
      <c r="D249">
        <v>-3187.71</v>
      </c>
      <c r="E249">
        <v>1327.79</v>
      </c>
      <c r="F249">
        <v>-333.81</v>
      </c>
      <c r="G249">
        <v>37883.79</v>
      </c>
      <c r="H249">
        <v>-932.3</v>
      </c>
      <c r="I249">
        <v>3171.3</v>
      </c>
      <c r="J249">
        <v>-17.11</v>
      </c>
      <c r="K249">
        <v>399.7</v>
      </c>
      <c r="L249">
        <v>-7.7</v>
      </c>
      <c r="M249">
        <v>33223.33</v>
      </c>
      <c r="N249">
        <v>-317.38</v>
      </c>
      <c r="O249">
        <v>33327.769999999997</v>
      </c>
      <c r="P249">
        <v>-2.99</v>
      </c>
      <c r="Q249">
        <v>33733</v>
      </c>
      <c r="R249">
        <v>-333.37</v>
      </c>
      <c r="S249">
        <v>31397.83</v>
      </c>
      <c r="T249">
        <v>-372.27</v>
      </c>
      <c r="U249">
        <v>3788.77</v>
      </c>
      <c r="V249">
        <v>-32.18</v>
      </c>
      <c r="W249">
        <v>3927.8</v>
      </c>
      <c r="X249">
        <v>0</v>
      </c>
    </row>
    <row r="250" spans="1:24" x14ac:dyDescent="0.25">
      <c r="A250" t="s">
        <v>45</v>
      </c>
      <c r="B250" t="s">
        <v>21</v>
      </c>
      <c r="C250">
        <v>7873.91</v>
      </c>
      <c r="D250">
        <v>0</v>
      </c>
      <c r="E250">
        <v>1221.21</v>
      </c>
      <c r="F250">
        <v>0</v>
      </c>
      <c r="G250">
        <v>23733.83</v>
      </c>
      <c r="H250">
        <v>0</v>
      </c>
      <c r="I250">
        <v>272.70999999999998</v>
      </c>
      <c r="J250">
        <v>0</v>
      </c>
      <c r="K250">
        <v>3233.71</v>
      </c>
      <c r="L250">
        <v>0</v>
      </c>
      <c r="M250">
        <v>29971.7</v>
      </c>
      <c r="N250">
        <v>0</v>
      </c>
      <c r="O250">
        <v>39713.82</v>
      </c>
      <c r="P250">
        <v>0</v>
      </c>
      <c r="Q250">
        <v>7981.3</v>
      </c>
      <c r="R250">
        <v>0</v>
      </c>
      <c r="S250">
        <v>371.37</v>
      </c>
      <c r="T250">
        <v>0</v>
      </c>
      <c r="U250">
        <v>122.33</v>
      </c>
      <c r="V250">
        <v>0</v>
      </c>
      <c r="W250">
        <v>28737.78</v>
      </c>
      <c r="X250">
        <v>0</v>
      </c>
    </row>
    <row r="251" spans="1:24" x14ac:dyDescent="0.25">
      <c r="A251" t="s">
        <v>45</v>
      </c>
      <c r="B251" t="s">
        <v>22</v>
      </c>
      <c r="C251">
        <v>187.9</v>
      </c>
      <c r="D251">
        <v>-82.7</v>
      </c>
      <c r="E251">
        <v>3727.78</v>
      </c>
      <c r="F251">
        <v>-9.32</v>
      </c>
      <c r="G251">
        <v>9233.2999999999993</v>
      </c>
      <c r="H251">
        <v>-83.39</v>
      </c>
      <c r="I251">
        <v>8732.27</v>
      </c>
      <c r="J251">
        <v>0</v>
      </c>
      <c r="K251">
        <v>82737.37</v>
      </c>
      <c r="L251">
        <v>-0.19</v>
      </c>
      <c r="M251">
        <v>73827.7</v>
      </c>
      <c r="N251">
        <v>-37.299999999999997</v>
      </c>
      <c r="O251">
        <v>73827.320000000007</v>
      </c>
      <c r="P251">
        <v>0</v>
      </c>
      <c r="Q251">
        <v>9313.9</v>
      </c>
      <c r="R251">
        <v>-3.2</v>
      </c>
      <c r="S251">
        <v>7739.9</v>
      </c>
      <c r="T251">
        <v>-139.80000000000001</v>
      </c>
      <c r="U251">
        <v>773.82</v>
      </c>
      <c r="V251">
        <v>-273.37</v>
      </c>
      <c r="W251">
        <v>38992.1</v>
      </c>
      <c r="X251">
        <v>0</v>
      </c>
    </row>
    <row r="252" spans="1:24" x14ac:dyDescent="0.25">
      <c r="A252" t="s">
        <v>45</v>
      </c>
      <c r="B252" t="s">
        <v>23</v>
      </c>
      <c r="C252">
        <v>2121.3000000000002</v>
      </c>
      <c r="D252">
        <v>0</v>
      </c>
      <c r="E252">
        <v>2717.77</v>
      </c>
      <c r="F252">
        <v>-777.3</v>
      </c>
      <c r="G252">
        <v>9337.83</v>
      </c>
      <c r="H252">
        <v>0</v>
      </c>
      <c r="I252">
        <v>221.91</v>
      </c>
      <c r="J252">
        <v>0</v>
      </c>
      <c r="K252">
        <v>2137.13</v>
      </c>
      <c r="L252">
        <v>0</v>
      </c>
      <c r="M252">
        <v>27978.33</v>
      </c>
      <c r="N252">
        <v>0</v>
      </c>
      <c r="O252">
        <v>937.79</v>
      </c>
      <c r="P252">
        <v>0</v>
      </c>
      <c r="Q252">
        <v>3777.18</v>
      </c>
      <c r="R252">
        <v>0</v>
      </c>
      <c r="S252">
        <v>2317.6999999999998</v>
      </c>
      <c r="T252">
        <v>0</v>
      </c>
      <c r="U252">
        <v>2777.91</v>
      </c>
      <c r="V252">
        <v>0</v>
      </c>
      <c r="W252">
        <v>2918.17</v>
      </c>
      <c r="X252">
        <v>0</v>
      </c>
    </row>
    <row r="253" spans="1:24" x14ac:dyDescent="0.25">
      <c r="A253" t="s">
        <v>45</v>
      </c>
      <c r="B253" t="s">
        <v>24</v>
      </c>
      <c r="C253">
        <v>83.12</v>
      </c>
      <c r="D253">
        <v>0</v>
      </c>
      <c r="E253">
        <v>12.2</v>
      </c>
      <c r="F253">
        <v>0</v>
      </c>
      <c r="G253">
        <v>9798.7000000000007</v>
      </c>
      <c r="H253">
        <v>0</v>
      </c>
      <c r="I253">
        <v>938.91</v>
      </c>
      <c r="J253">
        <v>0</v>
      </c>
      <c r="K253">
        <v>9333.2000000000007</v>
      </c>
      <c r="L253">
        <v>0</v>
      </c>
      <c r="M253">
        <v>8123.33</v>
      </c>
      <c r="N253">
        <v>0</v>
      </c>
      <c r="O253">
        <v>729.97</v>
      </c>
      <c r="P253">
        <v>0</v>
      </c>
      <c r="Q253">
        <v>1.87</v>
      </c>
      <c r="R253">
        <v>0</v>
      </c>
      <c r="S253">
        <v>2183.9899999999998</v>
      </c>
      <c r="T253">
        <v>0</v>
      </c>
      <c r="U253">
        <v>7332.1</v>
      </c>
      <c r="V253">
        <v>0</v>
      </c>
      <c r="W253">
        <v>38.880000000000003</v>
      </c>
      <c r="X253">
        <v>0</v>
      </c>
    </row>
    <row r="254" spans="1:24" x14ac:dyDescent="0.25">
      <c r="A254" t="s">
        <v>45</v>
      </c>
      <c r="B254" t="s">
        <v>25</v>
      </c>
      <c r="C254">
        <v>2732.8</v>
      </c>
      <c r="D254">
        <v>0</v>
      </c>
      <c r="E254">
        <v>837.32</v>
      </c>
      <c r="F254">
        <v>0</v>
      </c>
      <c r="G254">
        <v>8773.3700000000008</v>
      </c>
      <c r="H254">
        <v>0</v>
      </c>
      <c r="I254">
        <v>2281.39</v>
      </c>
      <c r="J254">
        <v>0</v>
      </c>
      <c r="K254">
        <v>9979.7099999999991</v>
      </c>
      <c r="L254">
        <v>0</v>
      </c>
      <c r="M254">
        <v>938.79</v>
      </c>
      <c r="N254">
        <v>-17.8</v>
      </c>
      <c r="O254">
        <v>3993</v>
      </c>
      <c r="P254">
        <v>-7.83</v>
      </c>
      <c r="Q254">
        <v>7373.7</v>
      </c>
      <c r="R254">
        <v>0</v>
      </c>
      <c r="S254">
        <v>3733.37</v>
      </c>
      <c r="T254">
        <v>0</v>
      </c>
      <c r="U254">
        <v>9972.77</v>
      </c>
      <c r="V254">
        <v>0</v>
      </c>
      <c r="W254">
        <v>39.369999999999997</v>
      </c>
      <c r="X254">
        <v>0</v>
      </c>
    </row>
    <row r="255" spans="1:24" x14ac:dyDescent="0.25">
      <c r="A255" t="s">
        <v>45</v>
      </c>
      <c r="B255" t="s">
        <v>26</v>
      </c>
      <c r="C255">
        <v>3922.37</v>
      </c>
      <c r="D255">
        <v>-133.69999999999999</v>
      </c>
      <c r="E255">
        <v>3722.2</v>
      </c>
      <c r="F255">
        <v>-239.22</v>
      </c>
      <c r="G255">
        <v>3373.8</v>
      </c>
      <c r="H255">
        <v>-922.7</v>
      </c>
      <c r="I255">
        <v>3183.98</v>
      </c>
      <c r="J255">
        <v>-278.73</v>
      </c>
      <c r="K255">
        <v>3998.7</v>
      </c>
      <c r="L255">
        <v>-38.700000000000003</v>
      </c>
      <c r="M255">
        <v>23771.91</v>
      </c>
      <c r="N255">
        <v>-833.8</v>
      </c>
      <c r="O255">
        <v>37897.300000000003</v>
      </c>
      <c r="P255">
        <v>-772.72</v>
      </c>
      <c r="Q255">
        <v>3798.12</v>
      </c>
      <c r="R255">
        <v>-883.91</v>
      </c>
      <c r="S255">
        <v>38.1</v>
      </c>
      <c r="T255">
        <v>-778.73</v>
      </c>
      <c r="U255">
        <v>2797.77</v>
      </c>
      <c r="V255">
        <v>-27.9</v>
      </c>
      <c r="W255">
        <v>793.71</v>
      </c>
      <c r="X255">
        <v>0</v>
      </c>
    </row>
    <row r="256" spans="1:24" x14ac:dyDescent="0.25">
      <c r="A256" t="s">
        <v>45</v>
      </c>
      <c r="B256" t="s">
        <v>27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-971.39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</row>
    <row r="257" spans="1:24" x14ac:dyDescent="0.25">
      <c r="A257" t="s">
        <v>46</v>
      </c>
      <c r="B257" t="s">
        <v>13</v>
      </c>
      <c r="C257">
        <v>7781.3</v>
      </c>
      <c r="D257">
        <v>-38.1</v>
      </c>
      <c r="E257">
        <v>7317.7</v>
      </c>
      <c r="F257">
        <v>0</v>
      </c>
      <c r="G257">
        <v>778.33</v>
      </c>
      <c r="H257">
        <v>0</v>
      </c>
      <c r="I257">
        <v>33378.300000000003</v>
      </c>
      <c r="J257">
        <v>-228.29</v>
      </c>
      <c r="K257">
        <v>7877.17</v>
      </c>
      <c r="L257">
        <v>-112.71</v>
      </c>
      <c r="M257">
        <v>37879.199999999997</v>
      </c>
      <c r="N257">
        <v>0</v>
      </c>
      <c r="O257">
        <v>79113.72</v>
      </c>
      <c r="P257">
        <v>-11.7</v>
      </c>
      <c r="Q257">
        <v>7113.77</v>
      </c>
      <c r="R257">
        <v>-733.7</v>
      </c>
      <c r="S257">
        <v>7379.3</v>
      </c>
      <c r="T257">
        <v>0</v>
      </c>
      <c r="U257">
        <v>77338.7</v>
      </c>
      <c r="V257">
        <v>0</v>
      </c>
      <c r="W257">
        <v>33273.32</v>
      </c>
      <c r="X257">
        <v>-79.900000000000006</v>
      </c>
    </row>
    <row r="258" spans="1:24" x14ac:dyDescent="0.25">
      <c r="A258" t="s">
        <v>46</v>
      </c>
      <c r="B258" t="s">
        <v>14</v>
      </c>
      <c r="C258">
        <v>237.77</v>
      </c>
      <c r="D258">
        <v>-13.2</v>
      </c>
      <c r="E258">
        <v>718.3</v>
      </c>
      <c r="F258">
        <v>-12.1</v>
      </c>
      <c r="G258">
        <v>23.78</v>
      </c>
      <c r="H258">
        <v>-2.2000000000000002</v>
      </c>
      <c r="I258">
        <v>2222.1</v>
      </c>
      <c r="J258">
        <v>-3.3</v>
      </c>
      <c r="K258">
        <v>778.88</v>
      </c>
      <c r="L258">
        <v>-2.2000000000000002</v>
      </c>
      <c r="M258">
        <v>238.8</v>
      </c>
      <c r="N258">
        <v>-299.77</v>
      </c>
      <c r="O258">
        <v>9272.2199999999993</v>
      </c>
      <c r="P258">
        <v>-28.8</v>
      </c>
      <c r="Q258">
        <v>373.92</v>
      </c>
      <c r="R258">
        <v>-7.3</v>
      </c>
      <c r="S258">
        <v>287.8</v>
      </c>
      <c r="T258">
        <v>-12.1</v>
      </c>
      <c r="U258">
        <v>2388.77</v>
      </c>
      <c r="V258">
        <v>-12.1</v>
      </c>
      <c r="W258">
        <v>799.2</v>
      </c>
      <c r="X258">
        <v>-23.7</v>
      </c>
    </row>
    <row r="259" spans="1:24" x14ac:dyDescent="0.25">
      <c r="A259" t="s">
        <v>46</v>
      </c>
      <c r="B259" t="s">
        <v>15</v>
      </c>
      <c r="C259">
        <v>3813.9</v>
      </c>
      <c r="D259">
        <v>-2.78</v>
      </c>
      <c r="E259">
        <v>29797.7</v>
      </c>
      <c r="F259">
        <v>-37.71</v>
      </c>
      <c r="G259">
        <v>2839.81</v>
      </c>
      <c r="H259">
        <v>0</v>
      </c>
      <c r="I259">
        <v>379.2</v>
      </c>
      <c r="J259">
        <v>-27.27</v>
      </c>
      <c r="K259">
        <v>23298.7</v>
      </c>
      <c r="L259">
        <v>-73.099999999999994</v>
      </c>
      <c r="M259">
        <v>332</v>
      </c>
      <c r="N259">
        <v>-17.100000000000001</v>
      </c>
      <c r="O259">
        <v>27729.7</v>
      </c>
      <c r="P259">
        <v>-783.3</v>
      </c>
      <c r="Q259">
        <v>39773.800000000003</v>
      </c>
      <c r="R259">
        <v>-17.3</v>
      </c>
      <c r="S259">
        <v>3723.83</v>
      </c>
      <c r="T259">
        <v>0</v>
      </c>
      <c r="U259">
        <v>29983.13</v>
      </c>
      <c r="V259">
        <v>0</v>
      </c>
      <c r="W259">
        <v>33827.200000000004</v>
      </c>
      <c r="X259">
        <v>-17.3</v>
      </c>
    </row>
    <row r="260" spans="1:24" x14ac:dyDescent="0.25">
      <c r="A260" t="s">
        <v>46</v>
      </c>
      <c r="B260" t="s">
        <v>16</v>
      </c>
      <c r="C260">
        <v>917.33</v>
      </c>
      <c r="D260">
        <v>-22.83</v>
      </c>
      <c r="E260">
        <v>883.82</v>
      </c>
      <c r="F260">
        <v>-77.900000000000006</v>
      </c>
      <c r="G260">
        <v>77.39</v>
      </c>
      <c r="H260">
        <v>-9.33</v>
      </c>
      <c r="I260">
        <v>7931.82</v>
      </c>
      <c r="J260">
        <v>-77.77</v>
      </c>
      <c r="K260">
        <v>279.37</v>
      </c>
      <c r="L260">
        <v>-13.7</v>
      </c>
      <c r="M260">
        <v>233.39</v>
      </c>
      <c r="N260">
        <v>-21.3</v>
      </c>
      <c r="O260">
        <v>2737.37</v>
      </c>
      <c r="P260">
        <v>-71.77</v>
      </c>
      <c r="Q260">
        <v>2727.33</v>
      </c>
      <c r="R260">
        <v>-311.10000000000002</v>
      </c>
      <c r="S260">
        <v>821.87</v>
      </c>
      <c r="T260">
        <v>-77.900000000000006</v>
      </c>
      <c r="U260">
        <v>8729.7900000000009</v>
      </c>
      <c r="V260">
        <v>-93.91</v>
      </c>
      <c r="W260">
        <v>727.29</v>
      </c>
      <c r="X260">
        <v>-39.200000000000003</v>
      </c>
    </row>
    <row r="261" spans="1:24" x14ac:dyDescent="0.25">
      <c r="A261" t="s">
        <v>46</v>
      </c>
      <c r="B261" t="s">
        <v>17</v>
      </c>
      <c r="C261">
        <v>123.77</v>
      </c>
      <c r="D261">
        <v>-338.27</v>
      </c>
      <c r="E261">
        <v>219.7</v>
      </c>
      <c r="F261">
        <v>-328.77</v>
      </c>
      <c r="G261">
        <v>22977.9</v>
      </c>
      <c r="H261">
        <v>-22.7</v>
      </c>
      <c r="I261">
        <v>383.9</v>
      </c>
      <c r="J261">
        <v>-31.1</v>
      </c>
      <c r="K261">
        <v>29173.1</v>
      </c>
      <c r="L261">
        <v>-272.7</v>
      </c>
      <c r="M261">
        <v>372.13</v>
      </c>
      <c r="N261">
        <v>-71.180000000000007</v>
      </c>
      <c r="O261">
        <v>3113.13</v>
      </c>
      <c r="P261">
        <v>-31.93</v>
      </c>
      <c r="Q261">
        <v>38717.19</v>
      </c>
      <c r="R261">
        <v>-97.2</v>
      </c>
      <c r="S261">
        <v>2278.3000000000002</v>
      </c>
      <c r="T261">
        <v>0</v>
      </c>
      <c r="U261">
        <v>2777.2</v>
      </c>
      <c r="V261">
        <v>-33.700000000000003</v>
      </c>
      <c r="W261">
        <v>27933.9</v>
      </c>
      <c r="X261">
        <v>-377.72</v>
      </c>
    </row>
    <row r="262" spans="1:24" x14ac:dyDescent="0.25">
      <c r="A262" t="s">
        <v>46</v>
      </c>
      <c r="B262" t="s">
        <v>18</v>
      </c>
      <c r="C262">
        <v>31288.77</v>
      </c>
      <c r="D262">
        <v>-737.28</v>
      </c>
      <c r="E262">
        <v>21337.97</v>
      </c>
      <c r="F262">
        <v>0</v>
      </c>
      <c r="G262">
        <v>21211.200000000001</v>
      </c>
      <c r="H262">
        <v>0</v>
      </c>
      <c r="I262">
        <v>73.099999999999994</v>
      </c>
      <c r="J262">
        <v>-7.33</v>
      </c>
      <c r="K262">
        <v>2127.77</v>
      </c>
      <c r="L262">
        <v>-31.79</v>
      </c>
      <c r="M262">
        <v>23738.33</v>
      </c>
      <c r="N262">
        <v>-312.7</v>
      </c>
      <c r="O262">
        <v>2779.38</v>
      </c>
      <c r="P262">
        <v>-83.71</v>
      </c>
      <c r="Q262">
        <v>32877.1</v>
      </c>
      <c r="R262">
        <v>-3.1</v>
      </c>
      <c r="S262">
        <v>22719.33</v>
      </c>
      <c r="T262">
        <v>0</v>
      </c>
      <c r="U262">
        <v>2137.17</v>
      </c>
      <c r="V262">
        <v>0</v>
      </c>
      <c r="W262">
        <v>2138.8000000000002</v>
      </c>
      <c r="X262">
        <v>0</v>
      </c>
    </row>
    <row r="263" spans="1:24" x14ac:dyDescent="0.25">
      <c r="A263" t="s">
        <v>46</v>
      </c>
      <c r="B263" t="s">
        <v>19</v>
      </c>
      <c r="C263">
        <v>713.3</v>
      </c>
      <c r="D263">
        <v>-29.3</v>
      </c>
      <c r="E263">
        <v>3377.32</v>
      </c>
      <c r="F263">
        <v>-77.8</v>
      </c>
      <c r="G263">
        <v>712.23</v>
      </c>
      <c r="H263">
        <v>-29.33</v>
      </c>
      <c r="I263">
        <v>1137.9000000000001</v>
      </c>
      <c r="J263">
        <v>-3.7</v>
      </c>
      <c r="K263">
        <v>1177.32</v>
      </c>
      <c r="L263">
        <v>-38.700000000000003</v>
      </c>
      <c r="M263">
        <v>77.099999999999994</v>
      </c>
      <c r="N263">
        <v>-7.9</v>
      </c>
      <c r="O263">
        <v>378.93</v>
      </c>
      <c r="P263">
        <v>-21.73</v>
      </c>
      <c r="Q263">
        <v>22791.73</v>
      </c>
      <c r="R263">
        <v>-23.73</v>
      </c>
      <c r="S263">
        <v>727.73</v>
      </c>
      <c r="T263">
        <v>-73.11</v>
      </c>
      <c r="U263">
        <v>771.38</v>
      </c>
      <c r="V263">
        <v>0</v>
      </c>
      <c r="W263">
        <v>3979.73</v>
      </c>
      <c r="X263">
        <v>-27.77</v>
      </c>
    </row>
    <row r="264" spans="1:24" x14ac:dyDescent="0.25">
      <c r="A264" t="s">
        <v>46</v>
      </c>
      <c r="B264" t="s">
        <v>20</v>
      </c>
      <c r="C264">
        <v>3172.99</v>
      </c>
      <c r="D264">
        <v>-98.12</v>
      </c>
      <c r="E264">
        <v>322.2</v>
      </c>
      <c r="F264">
        <v>-799.89</v>
      </c>
      <c r="G264">
        <v>23733.39</v>
      </c>
      <c r="H264">
        <v>-381.87</v>
      </c>
      <c r="I264">
        <v>21119.17</v>
      </c>
      <c r="J264">
        <v>-1197.77</v>
      </c>
      <c r="K264">
        <v>2188.1</v>
      </c>
      <c r="L264">
        <v>-2971.1</v>
      </c>
      <c r="M264">
        <v>27722.87</v>
      </c>
      <c r="N264">
        <v>-3717.7</v>
      </c>
      <c r="O264">
        <v>7971.18</v>
      </c>
      <c r="P264">
        <v>-7.31</v>
      </c>
      <c r="Q264">
        <v>33377.9</v>
      </c>
      <c r="R264">
        <v>-313.32</v>
      </c>
      <c r="S264">
        <v>27122.71</v>
      </c>
      <c r="T264">
        <v>-83.78</v>
      </c>
      <c r="U264">
        <v>277.83</v>
      </c>
      <c r="V264">
        <v>-213.7</v>
      </c>
      <c r="W264">
        <v>2729.3</v>
      </c>
      <c r="X264">
        <v>-29.7</v>
      </c>
    </row>
    <row r="265" spans="1:24" x14ac:dyDescent="0.25">
      <c r="A265" t="s">
        <v>46</v>
      </c>
      <c r="B265" t="s">
        <v>21</v>
      </c>
      <c r="C265">
        <v>1783.7</v>
      </c>
      <c r="D265">
        <v>0</v>
      </c>
      <c r="E265">
        <v>333.29</v>
      </c>
      <c r="F265">
        <v>0</v>
      </c>
      <c r="G265">
        <v>272.2</v>
      </c>
      <c r="H265">
        <v>0</v>
      </c>
      <c r="I265">
        <v>2138.9</v>
      </c>
      <c r="J265">
        <v>0</v>
      </c>
      <c r="K265">
        <v>2797.29</v>
      </c>
      <c r="L265">
        <v>0</v>
      </c>
      <c r="M265">
        <v>9277.3799999999992</v>
      </c>
      <c r="N265">
        <v>0</v>
      </c>
      <c r="O265">
        <v>2233.77</v>
      </c>
      <c r="P265">
        <v>0</v>
      </c>
      <c r="Q265">
        <v>1777.98</v>
      </c>
      <c r="R265">
        <v>0</v>
      </c>
      <c r="S265">
        <v>38993.370000000003</v>
      </c>
      <c r="T265">
        <v>0</v>
      </c>
      <c r="U265">
        <v>27932.33</v>
      </c>
      <c r="V265">
        <v>0</v>
      </c>
      <c r="W265">
        <v>2871.3</v>
      </c>
      <c r="X265">
        <v>0</v>
      </c>
    </row>
    <row r="266" spans="1:24" x14ac:dyDescent="0.25">
      <c r="A266" t="s">
        <v>46</v>
      </c>
      <c r="B266" t="s">
        <v>22</v>
      </c>
      <c r="C266">
        <v>37399.120000000003</v>
      </c>
      <c r="D266">
        <v>-88.79</v>
      </c>
      <c r="E266">
        <v>799.91</v>
      </c>
      <c r="F266">
        <v>0</v>
      </c>
      <c r="G266">
        <v>1392.79</v>
      </c>
      <c r="H266">
        <v>0</v>
      </c>
      <c r="I266">
        <v>38777.699999999997</v>
      </c>
      <c r="J266">
        <v>-3</v>
      </c>
      <c r="K266">
        <v>39377.99</v>
      </c>
      <c r="L266">
        <v>-1.7</v>
      </c>
      <c r="M266">
        <v>1327.33</v>
      </c>
      <c r="N266">
        <v>0</v>
      </c>
      <c r="O266">
        <v>3399.39</v>
      </c>
      <c r="P266">
        <v>-29.39</v>
      </c>
      <c r="Q266">
        <v>739.93</v>
      </c>
      <c r="R266">
        <v>-33.93</v>
      </c>
      <c r="S266">
        <v>188.39</v>
      </c>
      <c r="T266">
        <v>0</v>
      </c>
      <c r="U266">
        <v>17.91</v>
      </c>
      <c r="V266">
        <v>0</v>
      </c>
      <c r="W266">
        <v>39137.9</v>
      </c>
      <c r="X266">
        <v>-33.71</v>
      </c>
    </row>
    <row r="267" spans="1:24" x14ac:dyDescent="0.25">
      <c r="A267" t="s">
        <v>46</v>
      </c>
      <c r="B267" t="s">
        <v>23</v>
      </c>
      <c r="C267">
        <v>73.7</v>
      </c>
      <c r="D267">
        <v>0</v>
      </c>
      <c r="E267">
        <v>3713.1</v>
      </c>
      <c r="F267">
        <v>0</v>
      </c>
      <c r="G267">
        <v>7737.7</v>
      </c>
      <c r="H267">
        <v>0</v>
      </c>
      <c r="I267">
        <v>3273.71</v>
      </c>
      <c r="J267">
        <v>0</v>
      </c>
      <c r="K267">
        <v>3932.89</v>
      </c>
      <c r="L267">
        <v>0</v>
      </c>
      <c r="M267">
        <v>3972.2</v>
      </c>
      <c r="N267">
        <v>0</v>
      </c>
      <c r="O267">
        <v>181.83</v>
      </c>
      <c r="P267">
        <v>-2.2999999999999998</v>
      </c>
      <c r="Q267">
        <v>8232.83</v>
      </c>
      <c r="R267">
        <v>0</v>
      </c>
      <c r="S267">
        <v>117.2</v>
      </c>
      <c r="T267">
        <v>0</v>
      </c>
      <c r="U267">
        <v>3881.37</v>
      </c>
      <c r="V267">
        <v>0</v>
      </c>
      <c r="W267">
        <v>3228.9</v>
      </c>
      <c r="X267">
        <v>0</v>
      </c>
    </row>
    <row r="268" spans="1:24" x14ac:dyDescent="0.25">
      <c r="A268" t="s">
        <v>46</v>
      </c>
      <c r="B268" t="s">
        <v>24</v>
      </c>
      <c r="C268">
        <v>773.2</v>
      </c>
      <c r="D268">
        <v>0</v>
      </c>
      <c r="E268">
        <v>99.7</v>
      </c>
      <c r="F268">
        <v>0</v>
      </c>
      <c r="G268">
        <v>7797.17</v>
      </c>
      <c r="H268">
        <v>0</v>
      </c>
      <c r="I268">
        <v>3733.9</v>
      </c>
      <c r="J268">
        <v>0</v>
      </c>
      <c r="K268">
        <v>333.33</v>
      </c>
      <c r="L268">
        <v>0</v>
      </c>
      <c r="M268">
        <v>8727.2099999999991</v>
      </c>
      <c r="N268">
        <v>-172.73</v>
      </c>
      <c r="O268">
        <v>2777.21</v>
      </c>
      <c r="P268">
        <v>0</v>
      </c>
      <c r="Q268">
        <v>773.37</v>
      </c>
      <c r="R268">
        <v>0</v>
      </c>
      <c r="S268">
        <v>7713.73</v>
      </c>
      <c r="T268">
        <v>0</v>
      </c>
      <c r="U268">
        <v>877.98</v>
      </c>
      <c r="V268">
        <v>0</v>
      </c>
      <c r="W268">
        <v>371.87</v>
      </c>
      <c r="X268">
        <v>0</v>
      </c>
    </row>
    <row r="269" spans="1:24" x14ac:dyDescent="0.25">
      <c r="A269" t="s">
        <v>46</v>
      </c>
      <c r="B269" t="s">
        <v>25</v>
      </c>
      <c r="C269">
        <v>993.38</v>
      </c>
      <c r="D269">
        <v>0</v>
      </c>
      <c r="E269">
        <v>8777.2000000000007</v>
      </c>
      <c r="F269">
        <v>0</v>
      </c>
      <c r="G269">
        <v>8333.23</v>
      </c>
      <c r="H269">
        <v>0</v>
      </c>
      <c r="I269">
        <v>8192.7999999999993</v>
      </c>
      <c r="J269">
        <v>0</v>
      </c>
      <c r="K269">
        <v>8293.77</v>
      </c>
      <c r="L269">
        <v>0</v>
      </c>
      <c r="M269">
        <v>828.93</v>
      </c>
      <c r="N269">
        <v>-3.17</v>
      </c>
      <c r="O269">
        <v>9337.2099999999991</v>
      </c>
      <c r="P269">
        <v>0</v>
      </c>
      <c r="Q269">
        <v>318.13</v>
      </c>
      <c r="R269">
        <v>0</v>
      </c>
      <c r="S269">
        <v>31</v>
      </c>
      <c r="T269">
        <v>0</v>
      </c>
      <c r="U269">
        <v>9199.2999999999993</v>
      </c>
      <c r="V269">
        <v>0</v>
      </c>
      <c r="W269">
        <v>9911.2999999999993</v>
      </c>
      <c r="X269">
        <v>0</v>
      </c>
    </row>
    <row r="270" spans="1:24" x14ac:dyDescent="0.25">
      <c r="A270" t="s">
        <v>46</v>
      </c>
      <c r="B270" t="s">
        <v>26</v>
      </c>
      <c r="C270">
        <v>77238.91</v>
      </c>
      <c r="D270">
        <v>-89.27</v>
      </c>
      <c r="E270">
        <v>72828.72</v>
      </c>
      <c r="F270">
        <v>-12.82</v>
      </c>
      <c r="G270">
        <v>737.72</v>
      </c>
      <c r="H270">
        <v>-272.11</v>
      </c>
      <c r="I270">
        <v>773.73</v>
      </c>
      <c r="J270">
        <v>-28.77</v>
      </c>
      <c r="K270">
        <v>7189.89</v>
      </c>
      <c r="L270">
        <v>-23.19</v>
      </c>
      <c r="M270">
        <v>32789.769999999997</v>
      </c>
      <c r="N270">
        <v>-777.11</v>
      </c>
      <c r="O270">
        <v>7717.93</v>
      </c>
      <c r="P270">
        <v>-7.73</v>
      </c>
      <c r="Q270">
        <v>7733.33</v>
      </c>
      <c r="R270">
        <v>-73.77</v>
      </c>
      <c r="S270">
        <v>73328.2</v>
      </c>
      <c r="T270">
        <v>-1.72</v>
      </c>
      <c r="U270">
        <v>1873.1</v>
      </c>
      <c r="V270">
        <v>-279.72000000000003</v>
      </c>
      <c r="W270">
        <v>3298.2</v>
      </c>
      <c r="X270">
        <v>-893</v>
      </c>
    </row>
    <row r="271" spans="1:24" x14ac:dyDescent="0.25">
      <c r="A271" t="s">
        <v>46</v>
      </c>
      <c r="B271" t="s">
        <v>27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-371.79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</row>
    <row r="272" spans="1:24" x14ac:dyDescent="0.25">
      <c r="A272" t="s">
        <v>47</v>
      </c>
      <c r="B272" t="s">
        <v>13</v>
      </c>
      <c r="C272">
        <v>3727.39</v>
      </c>
      <c r="D272">
        <v>-332.21</v>
      </c>
      <c r="E272">
        <v>22883.289999999997</v>
      </c>
      <c r="F272">
        <v>0</v>
      </c>
      <c r="G272">
        <v>27139.3</v>
      </c>
      <c r="H272">
        <v>-187.17</v>
      </c>
      <c r="I272">
        <v>3277.71</v>
      </c>
      <c r="J272">
        <v>0</v>
      </c>
      <c r="K272">
        <v>3739.8</v>
      </c>
      <c r="L272">
        <v>-37.700000000000003</v>
      </c>
      <c r="M272">
        <v>322.27999999999997</v>
      </c>
      <c r="N272">
        <v>-1.9</v>
      </c>
      <c r="O272">
        <v>3237.92</v>
      </c>
      <c r="P272">
        <v>-33.909999999999997</v>
      </c>
      <c r="Q272">
        <v>2997.183822</v>
      </c>
      <c r="R272">
        <v>-71.13</v>
      </c>
      <c r="S272">
        <v>232.77311827299999</v>
      </c>
      <c r="T272">
        <v>-78.77</v>
      </c>
      <c r="U272">
        <v>23782.71</v>
      </c>
      <c r="V272">
        <v>0</v>
      </c>
      <c r="W272">
        <v>3287.8212877000001</v>
      </c>
      <c r="X272">
        <v>-97.32</v>
      </c>
    </row>
    <row r="273" spans="1:24" x14ac:dyDescent="0.25">
      <c r="A273" t="s">
        <v>47</v>
      </c>
      <c r="B273" t="s">
        <v>14</v>
      </c>
      <c r="C273">
        <v>193.22</v>
      </c>
      <c r="D273">
        <v>-2.2000000000000002</v>
      </c>
      <c r="E273">
        <v>2277.92</v>
      </c>
      <c r="F273">
        <v>-2.7</v>
      </c>
      <c r="G273">
        <v>73.33</v>
      </c>
      <c r="H273">
        <v>-2.2000000000000002</v>
      </c>
      <c r="I273">
        <v>1239.73</v>
      </c>
      <c r="J273">
        <v>-2.2000000000000002</v>
      </c>
      <c r="K273">
        <v>33.299999999999997</v>
      </c>
      <c r="L273">
        <v>-97.71</v>
      </c>
      <c r="M273">
        <v>787.98</v>
      </c>
      <c r="N273">
        <v>-2.2000000000000002</v>
      </c>
      <c r="O273">
        <v>3183.89</v>
      </c>
      <c r="P273">
        <v>-2.2000000000000002</v>
      </c>
      <c r="Q273">
        <v>377.27</v>
      </c>
      <c r="R273">
        <v>-2.2000000000000002</v>
      </c>
      <c r="S273">
        <v>782.77</v>
      </c>
      <c r="T273">
        <v>-2.2000000000000002</v>
      </c>
      <c r="U273">
        <v>277.99</v>
      </c>
      <c r="V273">
        <v>0</v>
      </c>
      <c r="W273">
        <v>13</v>
      </c>
      <c r="X273">
        <v>-12.1</v>
      </c>
    </row>
    <row r="274" spans="1:24" x14ac:dyDescent="0.25">
      <c r="A274" t="s">
        <v>47</v>
      </c>
      <c r="B274" t="s">
        <v>15</v>
      </c>
      <c r="C274">
        <v>3982.31</v>
      </c>
      <c r="D274">
        <v>0</v>
      </c>
      <c r="E274">
        <v>72.28</v>
      </c>
      <c r="F274">
        <v>-18.329999999999998</v>
      </c>
      <c r="G274">
        <v>93.73</v>
      </c>
      <c r="H274">
        <v>0</v>
      </c>
      <c r="I274">
        <v>3732.8</v>
      </c>
      <c r="J274">
        <v>-38.1</v>
      </c>
      <c r="K274">
        <v>773.77</v>
      </c>
      <c r="L274">
        <v>0</v>
      </c>
      <c r="M274">
        <v>282.3</v>
      </c>
      <c r="N274">
        <v>-273.8</v>
      </c>
      <c r="O274">
        <v>713.71</v>
      </c>
      <c r="P274">
        <v>0</v>
      </c>
      <c r="Q274">
        <v>2973.77</v>
      </c>
      <c r="R274">
        <v>-297.39</v>
      </c>
      <c r="S274">
        <v>1727.7</v>
      </c>
      <c r="T274">
        <v>-18.329999999999998</v>
      </c>
      <c r="U274">
        <v>1192.0999999999999</v>
      </c>
      <c r="V274">
        <v>0</v>
      </c>
      <c r="W274">
        <v>1771.73</v>
      </c>
      <c r="X274">
        <v>-9.6999999999999993</v>
      </c>
    </row>
    <row r="275" spans="1:24" x14ac:dyDescent="0.25">
      <c r="A275" t="s">
        <v>47</v>
      </c>
      <c r="B275" t="s">
        <v>16</v>
      </c>
      <c r="C275">
        <v>9871.2999999999993</v>
      </c>
      <c r="D275">
        <v>-73.13</v>
      </c>
      <c r="E275">
        <v>898.27</v>
      </c>
      <c r="F275">
        <v>-73.77</v>
      </c>
      <c r="G275">
        <v>8778.869999999999</v>
      </c>
      <c r="H275">
        <v>-3.7</v>
      </c>
      <c r="I275">
        <v>8839.880000000001</v>
      </c>
      <c r="J275">
        <v>-2.2999999999999998</v>
      </c>
      <c r="K275">
        <v>97.9</v>
      </c>
      <c r="L275">
        <v>-3.87</v>
      </c>
      <c r="M275">
        <v>8328.7000000000007</v>
      </c>
      <c r="N275">
        <v>-3.32</v>
      </c>
      <c r="O275">
        <v>9783.93</v>
      </c>
      <c r="P275">
        <v>-1.77</v>
      </c>
      <c r="Q275">
        <v>228.7</v>
      </c>
      <c r="R275">
        <v>-39.97</v>
      </c>
      <c r="S275">
        <v>27.12</v>
      </c>
      <c r="T275">
        <v>-78.92</v>
      </c>
      <c r="U275">
        <v>9323.2900000000009</v>
      </c>
      <c r="V275">
        <v>0</v>
      </c>
      <c r="W275">
        <v>7.38</v>
      </c>
      <c r="X275">
        <v>-17.899999999999999</v>
      </c>
    </row>
    <row r="276" spans="1:24" x14ac:dyDescent="0.25">
      <c r="A276" t="s">
        <v>47</v>
      </c>
      <c r="B276" t="s">
        <v>17</v>
      </c>
      <c r="C276">
        <v>7273.38</v>
      </c>
      <c r="D276">
        <v>0</v>
      </c>
      <c r="E276">
        <v>2718.8</v>
      </c>
      <c r="F276">
        <v>0</v>
      </c>
      <c r="G276">
        <v>3383.22</v>
      </c>
      <c r="H276">
        <v>0</v>
      </c>
      <c r="I276">
        <v>13.77</v>
      </c>
      <c r="J276">
        <v>-12.98</v>
      </c>
      <c r="K276">
        <v>2787.3</v>
      </c>
      <c r="L276">
        <v>0</v>
      </c>
      <c r="M276">
        <v>12.71</v>
      </c>
      <c r="N276">
        <v>0</v>
      </c>
      <c r="O276">
        <v>392.77</v>
      </c>
      <c r="P276">
        <v>-338.38</v>
      </c>
      <c r="Q276">
        <v>372.77</v>
      </c>
      <c r="R276">
        <v>0</v>
      </c>
      <c r="S276">
        <v>991.37</v>
      </c>
      <c r="T276">
        <v>-81.77</v>
      </c>
      <c r="U276">
        <v>27.878739800000002</v>
      </c>
      <c r="V276">
        <v>0</v>
      </c>
      <c r="W276">
        <v>17.3</v>
      </c>
      <c r="X276">
        <v>-17.93</v>
      </c>
    </row>
    <row r="277" spans="1:24" x14ac:dyDescent="0.25">
      <c r="A277" t="s">
        <v>47</v>
      </c>
      <c r="B277" t="s">
        <v>18</v>
      </c>
      <c r="C277">
        <v>191.31</v>
      </c>
      <c r="D277">
        <v>-77.77</v>
      </c>
      <c r="E277">
        <v>899.11</v>
      </c>
      <c r="F277">
        <v>0</v>
      </c>
      <c r="G277">
        <v>3777.7</v>
      </c>
      <c r="H277">
        <v>-27.98</v>
      </c>
      <c r="I277">
        <v>1782.83</v>
      </c>
      <c r="J277">
        <v>-32.299999999999997</v>
      </c>
      <c r="K277">
        <v>721.33</v>
      </c>
      <c r="L277">
        <v>-72.709999999999994</v>
      </c>
      <c r="M277">
        <v>3229.73</v>
      </c>
      <c r="N277">
        <v>-3.1</v>
      </c>
      <c r="O277">
        <v>2887.83</v>
      </c>
      <c r="P277">
        <v>-737.2</v>
      </c>
      <c r="Q277">
        <v>3731.29</v>
      </c>
      <c r="R277">
        <v>-2.8</v>
      </c>
      <c r="S277">
        <v>19.73</v>
      </c>
      <c r="T277">
        <v>-73.89</v>
      </c>
      <c r="U277">
        <v>73.7</v>
      </c>
      <c r="V277">
        <v>0</v>
      </c>
      <c r="W277">
        <v>137.19999999999999</v>
      </c>
      <c r="X277">
        <v>-727.87999999999988</v>
      </c>
    </row>
    <row r="278" spans="1:24" x14ac:dyDescent="0.25">
      <c r="A278" t="s">
        <v>47</v>
      </c>
      <c r="B278" t="s">
        <v>19</v>
      </c>
      <c r="C278">
        <v>8178.8</v>
      </c>
      <c r="D278">
        <v>0</v>
      </c>
      <c r="E278">
        <v>3997.23</v>
      </c>
      <c r="F278">
        <v>0</v>
      </c>
      <c r="G278">
        <v>391.3</v>
      </c>
      <c r="H278">
        <v>0</v>
      </c>
      <c r="I278">
        <v>371.2</v>
      </c>
      <c r="J278">
        <v>0</v>
      </c>
      <c r="K278">
        <v>87.17</v>
      </c>
      <c r="L278">
        <v>-7.33</v>
      </c>
      <c r="M278">
        <v>8.3000000000000007</v>
      </c>
      <c r="N278">
        <v>-737.22</v>
      </c>
      <c r="O278">
        <v>889.31</v>
      </c>
      <c r="P278">
        <v>-29.39</v>
      </c>
      <c r="Q278">
        <v>833.3</v>
      </c>
      <c r="R278">
        <v>-13.83</v>
      </c>
      <c r="S278">
        <v>3338.81</v>
      </c>
      <c r="T278">
        <v>-71</v>
      </c>
      <c r="U278">
        <v>722.2</v>
      </c>
      <c r="V278">
        <v>0</v>
      </c>
      <c r="W278">
        <v>9333.3829999999998</v>
      </c>
      <c r="X278">
        <v>-27</v>
      </c>
    </row>
    <row r="279" spans="1:24" x14ac:dyDescent="0.25">
      <c r="A279" t="s">
        <v>47</v>
      </c>
      <c r="B279" t="s">
        <v>20</v>
      </c>
      <c r="C279">
        <v>3737.9</v>
      </c>
      <c r="D279">
        <v>-787.13</v>
      </c>
      <c r="E279">
        <v>2939.27</v>
      </c>
      <c r="F279">
        <v>-778.18</v>
      </c>
      <c r="G279">
        <v>119.23</v>
      </c>
      <c r="H279">
        <v>-777.3</v>
      </c>
      <c r="I279">
        <v>2772.27</v>
      </c>
      <c r="J279">
        <v>-77.72</v>
      </c>
      <c r="K279">
        <v>71.37</v>
      </c>
      <c r="L279">
        <v>-2391.27</v>
      </c>
      <c r="M279">
        <v>3733.27</v>
      </c>
      <c r="N279">
        <v>-979.82</v>
      </c>
      <c r="O279">
        <v>1393.93</v>
      </c>
      <c r="P279">
        <v>-137.88</v>
      </c>
      <c r="Q279">
        <v>77.77</v>
      </c>
      <c r="R279">
        <v>-221.73</v>
      </c>
      <c r="S279">
        <v>3731.73</v>
      </c>
      <c r="T279">
        <v>-112.78</v>
      </c>
      <c r="U279">
        <v>3339.87</v>
      </c>
      <c r="V279">
        <v>0</v>
      </c>
      <c r="W279">
        <v>3879.99</v>
      </c>
      <c r="X279">
        <v>-2879.19</v>
      </c>
    </row>
    <row r="280" spans="1:24" x14ac:dyDescent="0.25">
      <c r="A280" t="s">
        <v>47</v>
      </c>
      <c r="B280" t="s">
        <v>21</v>
      </c>
      <c r="C280">
        <v>773.83</v>
      </c>
      <c r="D280">
        <v>0</v>
      </c>
      <c r="E280">
        <v>3327.28</v>
      </c>
      <c r="F280">
        <v>0</v>
      </c>
      <c r="G280">
        <v>22.83</v>
      </c>
      <c r="H280">
        <v>0</v>
      </c>
      <c r="I280">
        <v>3837.23</v>
      </c>
      <c r="J280">
        <v>0</v>
      </c>
      <c r="K280">
        <v>98.3</v>
      </c>
      <c r="L280">
        <v>0</v>
      </c>
      <c r="M280">
        <v>311.33</v>
      </c>
      <c r="N280">
        <v>0</v>
      </c>
      <c r="O280">
        <v>79.22</v>
      </c>
      <c r="P280">
        <v>0</v>
      </c>
      <c r="Q280">
        <v>2333.77</v>
      </c>
      <c r="R280">
        <v>0</v>
      </c>
      <c r="S280">
        <v>312.73</v>
      </c>
      <c r="T280">
        <v>0</v>
      </c>
      <c r="U280">
        <v>8398.7999999999993</v>
      </c>
      <c r="V280">
        <v>0</v>
      </c>
      <c r="W280">
        <v>8778.99</v>
      </c>
      <c r="X280">
        <v>0</v>
      </c>
    </row>
    <row r="281" spans="1:24" x14ac:dyDescent="0.25">
      <c r="A281" t="s">
        <v>47</v>
      </c>
      <c r="B281" t="s">
        <v>22</v>
      </c>
      <c r="C281">
        <v>33791.93</v>
      </c>
      <c r="D281">
        <v>0</v>
      </c>
      <c r="E281">
        <v>3737.2</v>
      </c>
      <c r="F281">
        <v>-278.11</v>
      </c>
      <c r="G281">
        <v>29812.7</v>
      </c>
      <c r="H281">
        <v>0</v>
      </c>
      <c r="I281">
        <v>29722.93</v>
      </c>
      <c r="J281">
        <v>0</v>
      </c>
      <c r="K281">
        <v>2972.37</v>
      </c>
      <c r="L281">
        <v>0</v>
      </c>
      <c r="M281">
        <v>29733.1</v>
      </c>
      <c r="N281">
        <v>-17.3</v>
      </c>
      <c r="O281">
        <v>27387.39</v>
      </c>
      <c r="P281">
        <v>0</v>
      </c>
      <c r="Q281">
        <v>33397.769999999997</v>
      </c>
      <c r="R281">
        <v>-9.1199999999999992</v>
      </c>
      <c r="S281">
        <v>29938.73</v>
      </c>
      <c r="T281">
        <v>0</v>
      </c>
      <c r="U281">
        <v>2731.33</v>
      </c>
      <c r="V281">
        <v>0</v>
      </c>
      <c r="W281">
        <v>2138.77</v>
      </c>
      <c r="X281">
        <v>-3.71</v>
      </c>
    </row>
    <row r="282" spans="1:24" x14ac:dyDescent="0.25">
      <c r="A282" t="s">
        <v>47</v>
      </c>
      <c r="B282" t="s">
        <v>23</v>
      </c>
      <c r="C282">
        <v>9379.99</v>
      </c>
      <c r="D282">
        <v>0</v>
      </c>
      <c r="E282">
        <v>7787.77</v>
      </c>
      <c r="F282">
        <v>-9.3000000000000007</v>
      </c>
      <c r="G282">
        <v>3379.27</v>
      </c>
      <c r="H282">
        <v>0</v>
      </c>
      <c r="I282">
        <v>7377.1</v>
      </c>
      <c r="J282">
        <v>0</v>
      </c>
      <c r="K282">
        <v>7313.79</v>
      </c>
      <c r="L282">
        <v>0</v>
      </c>
      <c r="M282">
        <v>3723.8</v>
      </c>
      <c r="N282">
        <v>-38.700000000000003</v>
      </c>
      <c r="O282">
        <v>781.18</v>
      </c>
      <c r="P282">
        <v>0</v>
      </c>
      <c r="Q282">
        <v>7717.27</v>
      </c>
      <c r="R282">
        <v>0</v>
      </c>
      <c r="S282">
        <v>179.13</v>
      </c>
      <c r="T282">
        <v>0</v>
      </c>
      <c r="U282">
        <v>8299.1</v>
      </c>
      <c r="V282">
        <v>0</v>
      </c>
      <c r="W282">
        <v>878.8</v>
      </c>
      <c r="X282">
        <v>-32.369999999999997</v>
      </c>
    </row>
    <row r="283" spans="1:24" x14ac:dyDescent="0.25">
      <c r="A283" t="s">
        <v>47</v>
      </c>
      <c r="B283" t="s">
        <v>24</v>
      </c>
      <c r="C283">
        <v>2837.12</v>
      </c>
      <c r="D283">
        <v>0</v>
      </c>
      <c r="E283">
        <v>229</v>
      </c>
      <c r="F283">
        <v>0</v>
      </c>
      <c r="G283">
        <v>289.3</v>
      </c>
      <c r="H283">
        <v>0</v>
      </c>
      <c r="I283">
        <v>371.32</v>
      </c>
      <c r="J283">
        <v>0</v>
      </c>
      <c r="K283">
        <v>21.99</v>
      </c>
      <c r="L283">
        <v>0</v>
      </c>
      <c r="M283">
        <v>33.1</v>
      </c>
      <c r="N283">
        <v>0</v>
      </c>
      <c r="O283">
        <v>183.79</v>
      </c>
      <c r="P283">
        <v>0</v>
      </c>
      <c r="Q283">
        <v>332.23</v>
      </c>
      <c r="R283">
        <v>0</v>
      </c>
      <c r="S283">
        <v>311.81</v>
      </c>
      <c r="T283">
        <v>0</v>
      </c>
      <c r="U283">
        <v>29.18</v>
      </c>
      <c r="V283">
        <v>0</v>
      </c>
      <c r="W283">
        <v>2722.3</v>
      </c>
      <c r="X283">
        <v>0</v>
      </c>
    </row>
    <row r="284" spans="1:24" x14ac:dyDescent="0.25">
      <c r="A284" t="s">
        <v>47</v>
      </c>
      <c r="B284" t="s">
        <v>25</v>
      </c>
      <c r="C284">
        <v>387.78</v>
      </c>
      <c r="D284">
        <v>0</v>
      </c>
      <c r="E284">
        <v>1717.32</v>
      </c>
      <c r="F284">
        <v>0</v>
      </c>
      <c r="G284">
        <v>1227.92</v>
      </c>
      <c r="H284">
        <v>0</v>
      </c>
      <c r="I284">
        <v>327.8</v>
      </c>
      <c r="J284">
        <v>0</v>
      </c>
      <c r="K284">
        <v>139.18</v>
      </c>
      <c r="L284">
        <v>0</v>
      </c>
      <c r="M284">
        <v>79.8</v>
      </c>
      <c r="N284">
        <v>0</v>
      </c>
      <c r="O284">
        <v>779.33</v>
      </c>
      <c r="P284">
        <v>0</v>
      </c>
      <c r="Q284">
        <v>371.39</v>
      </c>
      <c r="R284">
        <v>0</v>
      </c>
      <c r="S284">
        <v>799.87</v>
      </c>
      <c r="T284">
        <v>0</v>
      </c>
      <c r="U284">
        <v>193.3</v>
      </c>
      <c r="V284">
        <v>0</v>
      </c>
      <c r="W284">
        <v>7391.99</v>
      </c>
      <c r="X284">
        <v>0</v>
      </c>
    </row>
    <row r="285" spans="1:24" x14ac:dyDescent="0.25">
      <c r="A285" t="s">
        <v>47</v>
      </c>
      <c r="B285" t="s">
        <v>26</v>
      </c>
      <c r="C285">
        <v>21717.1</v>
      </c>
      <c r="D285">
        <v>-93.22</v>
      </c>
      <c r="E285">
        <v>221.8</v>
      </c>
      <c r="F285">
        <v>-7</v>
      </c>
      <c r="G285">
        <v>3921.9</v>
      </c>
      <c r="H285">
        <v>-131.82</v>
      </c>
      <c r="I285">
        <v>239.17</v>
      </c>
      <c r="J285">
        <v>-939.77</v>
      </c>
      <c r="K285">
        <v>211.99</v>
      </c>
      <c r="L285">
        <v>-778.37</v>
      </c>
      <c r="M285">
        <v>728.72</v>
      </c>
      <c r="N285">
        <v>-931.1</v>
      </c>
      <c r="O285">
        <v>212.73</v>
      </c>
      <c r="P285">
        <v>-778.27</v>
      </c>
      <c r="Q285">
        <v>2733.72</v>
      </c>
      <c r="R285">
        <v>-332.1</v>
      </c>
      <c r="S285">
        <v>798.7</v>
      </c>
      <c r="T285">
        <v>-732.8</v>
      </c>
      <c r="U285">
        <v>997.83</v>
      </c>
      <c r="V285">
        <v>0</v>
      </c>
      <c r="W285">
        <v>2122.9</v>
      </c>
      <c r="X285">
        <v>-131.33000000000001</v>
      </c>
    </row>
    <row r="286" spans="1:24" x14ac:dyDescent="0.25">
      <c r="A286" t="s">
        <v>47</v>
      </c>
      <c r="B286" t="s">
        <v>27</v>
      </c>
      <c r="C286">
        <v>0</v>
      </c>
      <c r="D286">
        <v>0</v>
      </c>
      <c r="E286">
        <v>0</v>
      </c>
      <c r="F286">
        <v>-12.29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-12.29</v>
      </c>
      <c r="O286">
        <v>0</v>
      </c>
      <c r="P286">
        <v>0</v>
      </c>
      <c r="Q286">
        <v>0</v>
      </c>
      <c r="R286">
        <v>-12.29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-7.71</v>
      </c>
    </row>
    <row r="287" spans="1:24" x14ac:dyDescent="0.25">
      <c r="A287" t="s">
        <v>48</v>
      </c>
      <c r="B287" t="s">
        <v>13</v>
      </c>
      <c r="C287">
        <v>8237.77</v>
      </c>
      <c r="D287">
        <v>0</v>
      </c>
      <c r="E287">
        <v>78323.3</v>
      </c>
      <c r="F287">
        <v>-231.72</v>
      </c>
      <c r="G287">
        <v>3933.73</v>
      </c>
      <c r="H287">
        <v>0</v>
      </c>
      <c r="I287">
        <v>81911.789999999994</v>
      </c>
      <c r="J287">
        <v>-71.33</v>
      </c>
      <c r="K287">
        <v>8322.9699999999993</v>
      </c>
      <c r="L287">
        <v>-77</v>
      </c>
      <c r="M287">
        <v>7383.97</v>
      </c>
      <c r="N287">
        <v>-73.17</v>
      </c>
      <c r="O287">
        <v>7729.79</v>
      </c>
      <c r="P287">
        <v>-31.87</v>
      </c>
      <c r="Q287">
        <v>71177.3</v>
      </c>
      <c r="R287">
        <v>-79.77</v>
      </c>
      <c r="S287">
        <v>7372.98</v>
      </c>
      <c r="T287">
        <v>0</v>
      </c>
      <c r="U287">
        <v>3797.3</v>
      </c>
      <c r="V287">
        <v>-373.37</v>
      </c>
      <c r="W287">
        <v>7378.8</v>
      </c>
      <c r="X287">
        <v>-731.18</v>
      </c>
    </row>
    <row r="288" spans="1:24" x14ac:dyDescent="0.25">
      <c r="A288" t="s">
        <v>48</v>
      </c>
      <c r="B288" t="s">
        <v>14</v>
      </c>
      <c r="C288">
        <v>371.32</v>
      </c>
      <c r="D288">
        <v>-33.299999999999997</v>
      </c>
      <c r="E288">
        <v>238.3</v>
      </c>
      <c r="F288">
        <v>-81.8</v>
      </c>
      <c r="G288">
        <v>2371.88</v>
      </c>
      <c r="H288">
        <v>-33.299999999999997</v>
      </c>
      <c r="I288">
        <v>29911.78</v>
      </c>
      <c r="J288">
        <v>0</v>
      </c>
      <c r="K288">
        <v>29378.720000000001</v>
      </c>
      <c r="L288">
        <v>-18.100000000000001</v>
      </c>
      <c r="M288">
        <v>2973.39</v>
      </c>
      <c r="N288">
        <v>0</v>
      </c>
      <c r="O288">
        <v>372.17</v>
      </c>
      <c r="P288">
        <v>-33.299999999999997</v>
      </c>
      <c r="Q288">
        <v>37178.199999999997</v>
      </c>
      <c r="R288">
        <v>-33.299999999999997</v>
      </c>
      <c r="S288">
        <v>27783.91</v>
      </c>
      <c r="T288">
        <v>-33.299999999999997</v>
      </c>
      <c r="U288">
        <v>29171</v>
      </c>
      <c r="V288">
        <v>-12.7</v>
      </c>
      <c r="W288">
        <v>2933.73</v>
      </c>
      <c r="X288">
        <v>-12.39</v>
      </c>
    </row>
    <row r="289" spans="1:24" x14ac:dyDescent="0.25">
      <c r="A289" t="s">
        <v>48</v>
      </c>
      <c r="B289" t="s">
        <v>15</v>
      </c>
      <c r="C289">
        <v>37881.800000000003</v>
      </c>
      <c r="D289">
        <v>-11.37</v>
      </c>
      <c r="E289">
        <v>328.23</v>
      </c>
      <c r="F289">
        <v>-7.72</v>
      </c>
      <c r="G289">
        <v>3922.3</v>
      </c>
      <c r="H289">
        <v>-23.9</v>
      </c>
      <c r="I289">
        <v>39873.300000000003</v>
      </c>
      <c r="J289">
        <v>-2.33</v>
      </c>
      <c r="K289">
        <v>3338</v>
      </c>
      <c r="L289">
        <v>-71.7</v>
      </c>
      <c r="M289">
        <v>1273.7</v>
      </c>
      <c r="N289">
        <v>-3.97</v>
      </c>
      <c r="O289">
        <v>132.83000000000001</v>
      </c>
      <c r="P289">
        <v>-8.3000000000000007</v>
      </c>
      <c r="Q289">
        <v>137.83000000000001</v>
      </c>
      <c r="R289">
        <v>-739.97</v>
      </c>
      <c r="S289">
        <v>3787.93</v>
      </c>
      <c r="T289">
        <v>-337.83</v>
      </c>
      <c r="U289">
        <v>3738</v>
      </c>
      <c r="V289">
        <v>-37.380000000000003</v>
      </c>
      <c r="W289">
        <v>3938.7</v>
      </c>
      <c r="X289">
        <v>0</v>
      </c>
    </row>
    <row r="290" spans="1:24" x14ac:dyDescent="0.25">
      <c r="A290" t="s">
        <v>48</v>
      </c>
      <c r="B290" t="s">
        <v>16</v>
      </c>
      <c r="C290">
        <v>2737.31</v>
      </c>
      <c r="D290">
        <v>-71</v>
      </c>
      <c r="E290">
        <v>83.31</v>
      </c>
      <c r="F290">
        <v>-32.729999999999997</v>
      </c>
      <c r="G290">
        <v>3727.82</v>
      </c>
      <c r="H290">
        <v>-79.38</v>
      </c>
      <c r="I290">
        <v>22278.9</v>
      </c>
      <c r="J290">
        <v>-33.700000000000003</v>
      </c>
      <c r="K290">
        <v>22877.72</v>
      </c>
      <c r="L290">
        <v>-17.7</v>
      </c>
      <c r="M290">
        <v>273.88</v>
      </c>
      <c r="N290">
        <v>-27.97</v>
      </c>
      <c r="O290">
        <v>2718.93</v>
      </c>
      <c r="P290">
        <v>-72.37</v>
      </c>
      <c r="Q290">
        <v>22829.7</v>
      </c>
      <c r="R290">
        <v>-29.72</v>
      </c>
      <c r="S290">
        <v>8177.32</v>
      </c>
      <c r="T290">
        <v>-13.73</v>
      </c>
      <c r="U290">
        <v>979.3</v>
      </c>
      <c r="V290">
        <v>-7.37</v>
      </c>
      <c r="W290">
        <v>2777.23</v>
      </c>
      <c r="X290">
        <v>-283.38</v>
      </c>
    </row>
    <row r="291" spans="1:24" x14ac:dyDescent="0.25">
      <c r="A291" t="s">
        <v>48</v>
      </c>
      <c r="B291" t="s">
        <v>17</v>
      </c>
      <c r="C291">
        <v>3337.39</v>
      </c>
      <c r="D291">
        <v>-119.39</v>
      </c>
      <c r="E291">
        <v>311.3</v>
      </c>
      <c r="F291">
        <v>-339.17</v>
      </c>
      <c r="G291">
        <v>2722.8</v>
      </c>
      <c r="H291">
        <v>-77.17</v>
      </c>
      <c r="I291">
        <v>3172.2</v>
      </c>
      <c r="J291">
        <v>-81.8</v>
      </c>
      <c r="K291">
        <v>29878.39</v>
      </c>
      <c r="L291">
        <v>-71.77</v>
      </c>
      <c r="M291">
        <v>13.91</v>
      </c>
      <c r="N291">
        <v>-77.73</v>
      </c>
      <c r="O291">
        <v>3883.79</v>
      </c>
      <c r="P291">
        <v>-77.81</v>
      </c>
      <c r="Q291">
        <v>323.72000000000003</v>
      </c>
      <c r="R291">
        <v>-18.100000000000001</v>
      </c>
      <c r="S291">
        <v>2732.7</v>
      </c>
      <c r="T291">
        <v>-129.9</v>
      </c>
      <c r="U291">
        <v>27839.72</v>
      </c>
      <c r="V291">
        <v>-19.3</v>
      </c>
      <c r="W291">
        <v>31981.8</v>
      </c>
      <c r="X291">
        <v>-281.7</v>
      </c>
    </row>
    <row r="292" spans="1:24" x14ac:dyDescent="0.25">
      <c r="A292" t="s">
        <v>48</v>
      </c>
      <c r="B292" t="s">
        <v>18</v>
      </c>
      <c r="C292">
        <v>37939</v>
      </c>
      <c r="D292">
        <v>0</v>
      </c>
      <c r="E292">
        <v>2793.8</v>
      </c>
      <c r="F292">
        <v>-78.2</v>
      </c>
      <c r="G292">
        <v>23333.77</v>
      </c>
      <c r="H292">
        <v>0</v>
      </c>
      <c r="I292">
        <v>28788.32</v>
      </c>
      <c r="J292">
        <v>0</v>
      </c>
      <c r="K292">
        <v>28389.17</v>
      </c>
      <c r="L292">
        <v>-21.13</v>
      </c>
      <c r="M292">
        <v>29333.71</v>
      </c>
      <c r="N292">
        <v>0</v>
      </c>
      <c r="O292">
        <v>28372.2</v>
      </c>
      <c r="P292">
        <v>0</v>
      </c>
      <c r="Q292">
        <v>338.9</v>
      </c>
      <c r="R292">
        <v>-27.19</v>
      </c>
      <c r="S292">
        <v>2182.7199999999998</v>
      </c>
      <c r="T292">
        <v>0</v>
      </c>
      <c r="U292">
        <v>23387.73</v>
      </c>
      <c r="V292">
        <v>0</v>
      </c>
      <c r="W292">
        <v>279.27999999999997</v>
      </c>
      <c r="X292">
        <v>-82.77</v>
      </c>
    </row>
    <row r="293" spans="1:24" x14ac:dyDescent="0.25">
      <c r="A293" t="s">
        <v>48</v>
      </c>
      <c r="B293" t="s">
        <v>19</v>
      </c>
      <c r="C293">
        <v>9793.83</v>
      </c>
      <c r="D293">
        <v>-27</v>
      </c>
      <c r="E293">
        <v>78.23</v>
      </c>
      <c r="F293">
        <v>0</v>
      </c>
      <c r="G293">
        <v>377.2</v>
      </c>
      <c r="H293">
        <v>-27.8</v>
      </c>
      <c r="I293">
        <v>7823.82</v>
      </c>
      <c r="J293">
        <v>-319.3</v>
      </c>
      <c r="K293">
        <v>9738.1</v>
      </c>
      <c r="L293">
        <v>-293.37</v>
      </c>
      <c r="M293">
        <v>729.77</v>
      </c>
      <c r="N293">
        <v>-73.97</v>
      </c>
      <c r="O293">
        <v>889.9</v>
      </c>
      <c r="P293">
        <v>-119.98</v>
      </c>
      <c r="Q293">
        <v>2771.1</v>
      </c>
      <c r="R293">
        <v>-79.2</v>
      </c>
      <c r="S293">
        <v>333.27</v>
      </c>
      <c r="T293">
        <v>-78</v>
      </c>
      <c r="U293">
        <v>111.27</v>
      </c>
      <c r="V293">
        <v>-3.31</v>
      </c>
      <c r="W293">
        <v>771.7</v>
      </c>
      <c r="X293">
        <v>-288.77999999999997</v>
      </c>
    </row>
    <row r="294" spans="1:24" x14ac:dyDescent="0.25">
      <c r="A294" t="s">
        <v>48</v>
      </c>
      <c r="B294" t="s">
        <v>20</v>
      </c>
      <c r="C294">
        <v>33.299999999999997</v>
      </c>
      <c r="D294">
        <v>-333.23</v>
      </c>
      <c r="E294">
        <v>23789.9</v>
      </c>
      <c r="F294">
        <v>-78.290000000000006</v>
      </c>
      <c r="G294">
        <v>23389.8</v>
      </c>
      <c r="H294">
        <v>-2991.79</v>
      </c>
      <c r="I294">
        <v>2771.93</v>
      </c>
      <c r="J294">
        <v>-7173.98</v>
      </c>
      <c r="K294">
        <v>27339.79</v>
      </c>
      <c r="L294">
        <v>-2117.3200000000002</v>
      </c>
      <c r="M294">
        <v>2787.7</v>
      </c>
      <c r="N294">
        <v>-7212.37</v>
      </c>
      <c r="O294">
        <v>27991.77</v>
      </c>
      <c r="P294">
        <v>-279.2</v>
      </c>
      <c r="Q294">
        <v>29388.31</v>
      </c>
      <c r="R294">
        <v>-128.19999999999999</v>
      </c>
      <c r="S294">
        <v>23818</v>
      </c>
      <c r="T294">
        <v>-173.7</v>
      </c>
      <c r="U294">
        <v>7792.7</v>
      </c>
      <c r="V294">
        <v>-393.8</v>
      </c>
      <c r="W294">
        <v>21322.37</v>
      </c>
      <c r="X294">
        <v>-3189.93</v>
      </c>
    </row>
    <row r="295" spans="1:24" x14ac:dyDescent="0.25">
      <c r="A295" t="s">
        <v>48</v>
      </c>
      <c r="B295" t="s">
        <v>21</v>
      </c>
      <c r="C295">
        <v>31839.88</v>
      </c>
      <c r="D295">
        <v>0</v>
      </c>
      <c r="E295">
        <v>33391.300000000003</v>
      </c>
      <c r="F295">
        <v>0</v>
      </c>
      <c r="G295">
        <v>37778.93</v>
      </c>
      <c r="H295">
        <v>0</v>
      </c>
      <c r="I295">
        <v>77.7</v>
      </c>
      <c r="J295">
        <v>0</v>
      </c>
      <c r="K295">
        <v>9818.19</v>
      </c>
      <c r="L295">
        <v>0</v>
      </c>
      <c r="M295">
        <v>2171.9</v>
      </c>
      <c r="N295">
        <v>0</v>
      </c>
      <c r="O295">
        <v>27973.73</v>
      </c>
      <c r="P295">
        <v>0</v>
      </c>
      <c r="Q295">
        <v>37973.1</v>
      </c>
      <c r="R295">
        <v>-21.72</v>
      </c>
      <c r="S295">
        <v>3729.73</v>
      </c>
      <c r="T295">
        <v>0</v>
      </c>
      <c r="U295">
        <v>982.7</v>
      </c>
      <c r="V295">
        <v>0</v>
      </c>
      <c r="W295">
        <v>81.099999999999994</v>
      </c>
      <c r="X295">
        <v>0</v>
      </c>
    </row>
    <row r="296" spans="1:24" x14ac:dyDescent="0.25">
      <c r="A296" t="s">
        <v>48</v>
      </c>
      <c r="B296" t="s">
        <v>22</v>
      </c>
      <c r="C296">
        <v>77197.100000000006</v>
      </c>
      <c r="D296">
        <v>-2.19</v>
      </c>
      <c r="E296">
        <v>7377.39</v>
      </c>
      <c r="F296">
        <v>-19.87</v>
      </c>
      <c r="G296">
        <v>73237.3</v>
      </c>
      <c r="H296">
        <v>-38.39</v>
      </c>
      <c r="I296">
        <v>18727.310000000001</v>
      </c>
      <c r="J296">
        <v>-28.79</v>
      </c>
      <c r="K296">
        <v>713.33</v>
      </c>
      <c r="L296">
        <v>0</v>
      </c>
      <c r="M296">
        <v>71132.28</v>
      </c>
      <c r="N296">
        <v>-87.2</v>
      </c>
      <c r="O296">
        <v>1379.31</v>
      </c>
      <c r="P296">
        <v>-77.89</v>
      </c>
      <c r="Q296">
        <v>7913.7</v>
      </c>
      <c r="R296">
        <v>-33.9</v>
      </c>
      <c r="S296">
        <v>77373.3</v>
      </c>
      <c r="T296">
        <v>-289.3</v>
      </c>
      <c r="U296">
        <v>17837.310000000001</v>
      </c>
      <c r="V296">
        <v>-239.3</v>
      </c>
      <c r="W296">
        <v>1977.83</v>
      </c>
      <c r="X296">
        <v>-32.270000000000003</v>
      </c>
    </row>
    <row r="297" spans="1:24" x14ac:dyDescent="0.25">
      <c r="A297" t="s">
        <v>48</v>
      </c>
      <c r="B297" t="s">
        <v>23</v>
      </c>
      <c r="C297">
        <v>737.7</v>
      </c>
      <c r="D297">
        <v>0</v>
      </c>
      <c r="E297">
        <v>78</v>
      </c>
      <c r="F297">
        <v>0</v>
      </c>
      <c r="G297">
        <v>938.13</v>
      </c>
      <c r="H297">
        <v>0</v>
      </c>
      <c r="I297">
        <v>778.9</v>
      </c>
      <c r="J297">
        <v>0</v>
      </c>
      <c r="K297">
        <v>233.33</v>
      </c>
      <c r="L297">
        <v>0</v>
      </c>
      <c r="M297">
        <v>3719.7</v>
      </c>
      <c r="N297">
        <v>0</v>
      </c>
      <c r="O297">
        <v>1273.3699999999999</v>
      </c>
      <c r="P297">
        <v>0</v>
      </c>
      <c r="Q297">
        <v>3721.2</v>
      </c>
      <c r="R297">
        <v>-1.2</v>
      </c>
      <c r="S297">
        <v>733.71</v>
      </c>
      <c r="T297">
        <v>0</v>
      </c>
      <c r="U297">
        <v>3.28</v>
      </c>
      <c r="V297">
        <v>0</v>
      </c>
      <c r="W297">
        <v>3812.3</v>
      </c>
      <c r="X297">
        <v>0</v>
      </c>
    </row>
    <row r="298" spans="1:24" x14ac:dyDescent="0.25">
      <c r="A298" t="s">
        <v>48</v>
      </c>
      <c r="B298" t="s">
        <v>24</v>
      </c>
      <c r="C298">
        <v>3771.7</v>
      </c>
      <c r="D298">
        <v>0</v>
      </c>
      <c r="E298">
        <v>777.97</v>
      </c>
      <c r="F298">
        <v>0</v>
      </c>
      <c r="G298">
        <v>1173.3800000000001</v>
      </c>
      <c r="H298">
        <v>0</v>
      </c>
      <c r="I298">
        <v>331.18</v>
      </c>
      <c r="J298">
        <v>0</v>
      </c>
      <c r="K298">
        <v>7939.73</v>
      </c>
      <c r="L298">
        <v>-19.27</v>
      </c>
      <c r="M298">
        <v>7378.3</v>
      </c>
      <c r="N298">
        <v>-19.27</v>
      </c>
      <c r="O298">
        <v>312.70999999999998</v>
      </c>
      <c r="P298">
        <v>0</v>
      </c>
      <c r="Q298">
        <v>728.37</v>
      </c>
      <c r="R298">
        <v>-9.3000000000000007</v>
      </c>
      <c r="S298">
        <v>79.7</v>
      </c>
      <c r="T298">
        <v>0</v>
      </c>
      <c r="U298">
        <v>3211.1</v>
      </c>
      <c r="V298">
        <v>-33.299999999999997</v>
      </c>
      <c r="W298">
        <v>89.8</v>
      </c>
      <c r="X298">
        <v>-1.77</v>
      </c>
    </row>
    <row r="299" spans="1:24" x14ac:dyDescent="0.25">
      <c r="A299" t="s">
        <v>48</v>
      </c>
      <c r="B299" t="s">
        <v>25</v>
      </c>
      <c r="C299">
        <v>72.77</v>
      </c>
      <c r="D299">
        <v>0</v>
      </c>
      <c r="E299">
        <v>787.27</v>
      </c>
      <c r="F299">
        <v>0</v>
      </c>
      <c r="G299">
        <v>29.7</v>
      </c>
      <c r="H299">
        <v>0</v>
      </c>
      <c r="I299">
        <v>133.71</v>
      </c>
      <c r="J299">
        <v>0</v>
      </c>
      <c r="K299">
        <v>772.39</v>
      </c>
      <c r="L299">
        <v>0</v>
      </c>
      <c r="M299">
        <v>733.77</v>
      </c>
      <c r="N299">
        <v>-2.71</v>
      </c>
      <c r="O299">
        <v>1378.33</v>
      </c>
      <c r="P299">
        <v>0</v>
      </c>
      <c r="Q299">
        <v>3738.3</v>
      </c>
      <c r="R299">
        <v>-82.3</v>
      </c>
      <c r="S299">
        <v>7993.3</v>
      </c>
      <c r="T299">
        <v>0</v>
      </c>
      <c r="U299">
        <v>273.97000000000003</v>
      </c>
      <c r="V299">
        <v>0</v>
      </c>
      <c r="W299">
        <v>3339.88</v>
      </c>
      <c r="X299">
        <v>0</v>
      </c>
    </row>
    <row r="300" spans="1:24" x14ac:dyDescent="0.25">
      <c r="A300" t="s">
        <v>48</v>
      </c>
      <c r="B300" t="s">
        <v>26</v>
      </c>
      <c r="C300">
        <v>7777.97</v>
      </c>
      <c r="D300">
        <v>-338.7</v>
      </c>
      <c r="E300">
        <v>33773.910000000003</v>
      </c>
      <c r="F300">
        <v>-193.3</v>
      </c>
      <c r="G300">
        <v>73337.899999999994</v>
      </c>
      <c r="H300">
        <v>-777.37</v>
      </c>
      <c r="I300">
        <v>333.37</v>
      </c>
      <c r="J300">
        <v>-13.7</v>
      </c>
      <c r="K300">
        <v>73938.2</v>
      </c>
      <c r="L300">
        <v>-389.82</v>
      </c>
      <c r="M300">
        <v>3129.88</v>
      </c>
      <c r="N300">
        <v>-389.3</v>
      </c>
      <c r="O300">
        <v>37877.870000000003</v>
      </c>
      <c r="P300">
        <v>-0.7</v>
      </c>
      <c r="Q300">
        <v>73332.33</v>
      </c>
      <c r="R300">
        <v>-733.8</v>
      </c>
      <c r="S300">
        <v>73739.37</v>
      </c>
      <c r="T300">
        <v>-77.33</v>
      </c>
      <c r="U300">
        <v>1337.1899999999</v>
      </c>
      <c r="V300">
        <v>-32.79</v>
      </c>
      <c r="W300">
        <v>373.32</v>
      </c>
      <c r="X300">
        <v>-397.77</v>
      </c>
    </row>
    <row r="301" spans="1:24" x14ac:dyDescent="0.25">
      <c r="A301" t="s">
        <v>48</v>
      </c>
      <c r="B301" t="s">
        <v>27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-38.93</v>
      </c>
      <c r="I301">
        <v>0</v>
      </c>
      <c r="J301">
        <v>-297.22000000000003</v>
      </c>
      <c r="K301">
        <v>0</v>
      </c>
      <c r="L301">
        <v>0</v>
      </c>
      <c r="M301">
        <v>0</v>
      </c>
      <c r="N301">
        <v>-777.7</v>
      </c>
      <c r="O301">
        <v>0</v>
      </c>
      <c r="P301">
        <v>-313.98</v>
      </c>
      <c r="Q301">
        <v>0</v>
      </c>
      <c r="R301">
        <v>-181.87</v>
      </c>
      <c r="S301">
        <v>0</v>
      </c>
      <c r="T301">
        <v>0</v>
      </c>
      <c r="U301">
        <v>0</v>
      </c>
      <c r="V301">
        <v>-281.7</v>
      </c>
      <c r="W301">
        <v>0</v>
      </c>
      <c r="X301">
        <v>-192.19</v>
      </c>
    </row>
    <row r="302" spans="1:24" x14ac:dyDescent="0.25">
      <c r="A302" t="s">
        <v>49</v>
      </c>
      <c r="B302" t="s">
        <v>13</v>
      </c>
      <c r="C302">
        <v>7773.1</v>
      </c>
      <c r="D302">
        <v>-9.17</v>
      </c>
      <c r="E302">
        <v>731.2</v>
      </c>
      <c r="F302">
        <v>-9.9</v>
      </c>
      <c r="G302">
        <v>9979.17</v>
      </c>
      <c r="H302">
        <v>-772.73</v>
      </c>
      <c r="I302">
        <v>99773.83</v>
      </c>
      <c r="J302">
        <v>-797.97</v>
      </c>
      <c r="K302">
        <v>9371.9</v>
      </c>
      <c r="L302">
        <v>-77.989999999999995</v>
      </c>
      <c r="M302">
        <v>93799.17</v>
      </c>
      <c r="N302">
        <v>-791.89</v>
      </c>
      <c r="O302">
        <v>93322.81</v>
      </c>
      <c r="P302">
        <v>-713.11</v>
      </c>
      <c r="Q302">
        <v>98.37</v>
      </c>
      <c r="R302">
        <v>-781.9</v>
      </c>
      <c r="S302">
        <v>81987.7</v>
      </c>
      <c r="T302">
        <v>-32.299999999999997</v>
      </c>
      <c r="U302">
        <v>8833.39</v>
      </c>
      <c r="V302">
        <v>-11.19</v>
      </c>
      <c r="W302">
        <v>333.7</v>
      </c>
      <c r="X302">
        <v>-318.87</v>
      </c>
    </row>
    <row r="303" spans="1:24" x14ac:dyDescent="0.25">
      <c r="A303" t="s">
        <v>49</v>
      </c>
      <c r="B303" t="s">
        <v>14</v>
      </c>
      <c r="C303">
        <v>3337.81</v>
      </c>
      <c r="D303">
        <v>-81.8</v>
      </c>
      <c r="E303">
        <v>31.7</v>
      </c>
      <c r="F303">
        <v>-7.3</v>
      </c>
      <c r="G303">
        <v>377.92</v>
      </c>
      <c r="H303">
        <v>-91.1</v>
      </c>
      <c r="I303">
        <v>3271.79</v>
      </c>
      <c r="J303">
        <v>-17.2</v>
      </c>
      <c r="K303">
        <v>3333</v>
      </c>
      <c r="L303">
        <v>-91.1</v>
      </c>
      <c r="M303">
        <v>3137.39</v>
      </c>
      <c r="N303">
        <v>0</v>
      </c>
      <c r="O303">
        <v>31792.39</v>
      </c>
      <c r="P303">
        <v>-91.1</v>
      </c>
      <c r="Q303">
        <v>1387.7</v>
      </c>
      <c r="R303">
        <v>-17.2</v>
      </c>
      <c r="S303">
        <v>3793.3</v>
      </c>
      <c r="T303">
        <v>-29.91</v>
      </c>
      <c r="U303">
        <v>38.119999999999997</v>
      </c>
      <c r="V303">
        <v>-7.8</v>
      </c>
      <c r="W303">
        <v>321.91000000000003</v>
      </c>
      <c r="X303">
        <v>-91.1</v>
      </c>
    </row>
    <row r="304" spans="1:24" x14ac:dyDescent="0.25">
      <c r="A304" t="s">
        <v>49</v>
      </c>
      <c r="B304" t="s">
        <v>15</v>
      </c>
      <c r="C304">
        <v>1937.7</v>
      </c>
      <c r="D304">
        <v>0</v>
      </c>
      <c r="E304">
        <v>137.28</v>
      </c>
      <c r="F304">
        <v>-33.299999999999997</v>
      </c>
      <c r="G304">
        <v>3979.7</v>
      </c>
      <c r="H304">
        <v>-33.299999999999997</v>
      </c>
      <c r="I304">
        <v>7212.9</v>
      </c>
      <c r="J304">
        <v>0</v>
      </c>
      <c r="K304">
        <v>798.31</v>
      </c>
      <c r="L304">
        <v>0</v>
      </c>
      <c r="M304">
        <v>7382.92</v>
      </c>
      <c r="N304">
        <v>-23.1</v>
      </c>
      <c r="O304">
        <v>383.7</v>
      </c>
      <c r="P304">
        <v>-73.27</v>
      </c>
      <c r="Q304">
        <v>31771.8</v>
      </c>
      <c r="R304">
        <v>-0.9</v>
      </c>
      <c r="S304">
        <v>1732.37</v>
      </c>
      <c r="T304">
        <v>-3.79</v>
      </c>
      <c r="U304">
        <v>1783.72</v>
      </c>
      <c r="V304">
        <v>0</v>
      </c>
      <c r="W304">
        <v>337.71</v>
      </c>
      <c r="X304">
        <v>-77.7</v>
      </c>
    </row>
    <row r="305" spans="1:24" x14ac:dyDescent="0.25">
      <c r="A305" t="s">
        <v>49</v>
      </c>
      <c r="B305" t="s">
        <v>16</v>
      </c>
      <c r="C305">
        <v>27277.200000000001</v>
      </c>
      <c r="D305">
        <v>-7.12</v>
      </c>
      <c r="E305">
        <v>9191.1</v>
      </c>
      <c r="F305">
        <v>-31.13</v>
      </c>
      <c r="G305">
        <v>89.9</v>
      </c>
      <c r="H305">
        <v>-281.31</v>
      </c>
      <c r="I305">
        <v>78.83</v>
      </c>
      <c r="J305">
        <v>-3.77</v>
      </c>
      <c r="K305">
        <v>793.79</v>
      </c>
      <c r="L305">
        <v>-2.21</v>
      </c>
      <c r="M305">
        <v>2287</v>
      </c>
      <c r="N305">
        <v>-38.700000000000003</v>
      </c>
      <c r="O305">
        <v>23373.18</v>
      </c>
      <c r="P305">
        <v>-37.32</v>
      </c>
      <c r="Q305">
        <v>29838.9</v>
      </c>
      <c r="R305">
        <v>-99.7</v>
      </c>
      <c r="S305">
        <v>2399.1</v>
      </c>
      <c r="T305">
        <v>-293.28000000000003</v>
      </c>
      <c r="U305">
        <v>21337</v>
      </c>
      <c r="V305">
        <v>-87.73</v>
      </c>
      <c r="W305">
        <v>2737.37</v>
      </c>
      <c r="X305">
        <v>-2.71</v>
      </c>
    </row>
    <row r="306" spans="1:24" x14ac:dyDescent="0.25">
      <c r="A306" t="s">
        <v>49</v>
      </c>
      <c r="B306" t="s">
        <v>17</v>
      </c>
      <c r="C306">
        <v>1773.71</v>
      </c>
      <c r="D306">
        <v>-31.72</v>
      </c>
      <c r="E306">
        <v>32787.29</v>
      </c>
      <c r="F306">
        <v>-177.38</v>
      </c>
      <c r="G306">
        <v>31971.91</v>
      </c>
      <c r="H306">
        <v>-28.7</v>
      </c>
      <c r="I306">
        <v>38982.319999999992</v>
      </c>
      <c r="J306">
        <v>-387.1</v>
      </c>
      <c r="K306">
        <v>3772.99</v>
      </c>
      <c r="L306">
        <v>-777.8</v>
      </c>
      <c r="M306">
        <v>337.93</v>
      </c>
      <c r="N306">
        <v>-33.799999999999997</v>
      </c>
      <c r="O306">
        <v>1223.8900000000001</v>
      </c>
      <c r="P306">
        <v>-799.1</v>
      </c>
      <c r="Q306">
        <v>19338.78</v>
      </c>
      <c r="R306">
        <v>-731.79</v>
      </c>
      <c r="S306">
        <v>311.8</v>
      </c>
      <c r="T306">
        <v>-387.13</v>
      </c>
      <c r="U306">
        <v>33893.980000000003</v>
      </c>
      <c r="V306">
        <v>-7.73</v>
      </c>
      <c r="W306">
        <v>37878.21</v>
      </c>
      <c r="X306">
        <v>-338.27</v>
      </c>
    </row>
    <row r="307" spans="1:24" x14ac:dyDescent="0.25">
      <c r="A307" t="s">
        <v>49</v>
      </c>
      <c r="B307" t="s">
        <v>18</v>
      </c>
      <c r="C307">
        <v>37712.33</v>
      </c>
      <c r="D307">
        <v>-32.799999999999997</v>
      </c>
      <c r="E307">
        <v>3379.98</v>
      </c>
      <c r="F307">
        <v>-81.17</v>
      </c>
      <c r="G307">
        <v>331.8</v>
      </c>
      <c r="H307">
        <v>-313.23</v>
      </c>
      <c r="I307">
        <v>3773.71</v>
      </c>
      <c r="J307">
        <v>-1.37</v>
      </c>
      <c r="K307">
        <v>31833.71</v>
      </c>
      <c r="L307">
        <v>-288.27999999999997</v>
      </c>
      <c r="M307">
        <v>3182.22</v>
      </c>
      <c r="N307">
        <v>-71.209999999999994</v>
      </c>
      <c r="O307">
        <v>3987.8</v>
      </c>
      <c r="P307">
        <v>0</v>
      </c>
      <c r="Q307">
        <v>177.7</v>
      </c>
      <c r="R307">
        <v>-139.1</v>
      </c>
      <c r="S307">
        <v>32927.9</v>
      </c>
      <c r="T307">
        <v>0</v>
      </c>
      <c r="U307">
        <v>32772.33</v>
      </c>
      <c r="V307">
        <v>-78.3</v>
      </c>
      <c r="W307">
        <v>33732.699999999997</v>
      </c>
      <c r="X307">
        <v>-77.77</v>
      </c>
    </row>
    <row r="308" spans="1:24" x14ac:dyDescent="0.25">
      <c r="A308" t="s">
        <v>49</v>
      </c>
      <c r="B308" t="s">
        <v>19</v>
      </c>
      <c r="C308">
        <v>777.77</v>
      </c>
      <c r="D308">
        <v>-27.27</v>
      </c>
      <c r="E308">
        <v>9139.89</v>
      </c>
      <c r="F308">
        <v>-29.33</v>
      </c>
      <c r="G308">
        <v>233.7</v>
      </c>
      <c r="H308">
        <v>-2.7</v>
      </c>
      <c r="I308">
        <v>9723.2000000000007</v>
      </c>
      <c r="J308">
        <v>0</v>
      </c>
      <c r="K308">
        <v>2277.8000000000002</v>
      </c>
      <c r="L308">
        <v>0</v>
      </c>
      <c r="M308">
        <v>79.12</v>
      </c>
      <c r="N308">
        <v>-73.33</v>
      </c>
      <c r="O308">
        <v>2793.39</v>
      </c>
      <c r="P308">
        <v>-3.71</v>
      </c>
      <c r="Q308">
        <v>2879.97</v>
      </c>
      <c r="R308">
        <v>0</v>
      </c>
      <c r="S308">
        <v>2771.71</v>
      </c>
      <c r="T308">
        <v>-792.17</v>
      </c>
      <c r="U308">
        <v>932.9</v>
      </c>
      <c r="V308">
        <v>0</v>
      </c>
      <c r="W308">
        <v>72.11</v>
      </c>
      <c r="X308">
        <v>-87.1</v>
      </c>
    </row>
    <row r="309" spans="1:24" x14ac:dyDescent="0.25">
      <c r="A309" t="s">
        <v>49</v>
      </c>
      <c r="B309" t="s">
        <v>20</v>
      </c>
      <c r="C309">
        <v>7291.7</v>
      </c>
      <c r="D309">
        <v>-39.799999999999997</v>
      </c>
      <c r="E309">
        <v>17382.27</v>
      </c>
      <c r="F309">
        <v>-3937.33</v>
      </c>
      <c r="G309">
        <v>12.98</v>
      </c>
      <c r="H309">
        <v>-2398.73</v>
      </c>
      <c r="I309">
        <v>1338.91</v>
      </c>
      <c r="J309">
        <v>-337.3</v>
      </c>
      <c r="K309">
        <v>13333.2</v>
      </c>
      <c r="L309">
        <v>-173.8</v>
      </c>
      <c r="M309">
        <v>173.7</v>
      </c>
      <c r="N309">
        <v>-2333.29</v>
      </c>
      <c r="O309">
        <v>7891.3</v>
      </c>
      <c r="P309">
        <v>-297.33</v>
      </c>
      <c r="Q309">
        <v>787</v>
      </c>
      <c r="R309">
        <v>-7313.3</v>
      </c>
      <c r="S309">
        <v>38833.21</v>
      </c>
      <c r="T309">
        <v>-7392.3</v>
      </c>
      <c r="U309">
        <v>373.83</v>
      </c>
      <c r="V309">
        <v>-31.79</v>
      </c>
      <c r="W309">
        <v>1278</v>
      </c>
      <c r="X309">
        <v>-2733.83</v>
      </c>
    </row>
    <row r="310" spans="1:24" x14ac:dyDescent="0.25">
      <c r="A310" t="s">
        <v>49</v>
      </c>
      <c r="B310" t="s">
        <v>21</v>
      </c>
      <c r="C310">
        <v>3797.33</v>
      </c>
      <c r="D310">
        <v>0</v>
      </c>
      <c r="E310">
        <v>7379.7</v>
      </c>
      <c r="F310">
        <v>0</v>
      </c>
      <c r="G310">
        <v>33389.279999999999</v>
      </c>
      <c r="H310">
        <v>0</v>
      </c>
      <c r="I310">
        <v>3129.73</v>
      </c>
      <c r="J310">
        <v>0</v>
      </c>
      <c r="K310">
        <v>31378.37</v>
      </c>
      <c r="L310">
        <v>0</v>
      </c>
      <c r="M310">
        <v>38297.39</v>
      </c>
      <c r="N310">
        <v>0</v>
      </c>
      <c r="O310">
        <v>19928.830000000002</v>
      </c>
      <c r="P310">
        <v>0</v>
      </c>
      <c r="Q310">
        <v>99.98</v>
      </c>
      <c r="R310">
        <v>0</v>
      </c>
      <c r="S310">
        <v>11237.72</v>
      </c>
      <c r="T310">
        <v>0</v>
      </c>
      <c r="U310">
        <v>3232.33</v>
      </c>
      <c r="V310">
        <v>0</v>
      </c>
      <c r="W310">
        <v>3197.3</v>
      </c>
      <c r="X310">
        <v>0</v>
      </c>
    </row>
    <row r="311" spans="1:24" x14ac:dyDescent="0.25">
      <c r="A311" t="s">
        <v>49</v>
      </c>
      <c r="B311" t="s">
        <v>22</v>
      </c>
      <c r="C311">
        <v>833.3</v>
      </c>
      <c r="D311">
        <v>-23.88</v>
      </c>
      <c r="E311">
        <v>88383.7</v>
      </c>
      <c r="F311">
        <v>0</v>
      </c>
      <c r="G311">
        <v>3798.1</v>
      </c>
      <c r="H311">
        <v>0</v>
      </c>
      <c r="I311">
        <v>79317.33</v>
      </c>
      <c r="J311">
        <v>0</v>
      </c>
      <c r="K311">
        <v>33732.800000000003</v>
      </c>
      <c r="L311">
        <v>0</v>
      </c>
      <c r="M311">
        <v>3893.8</v>
      </c>
      <c r="N311">
        <v>-18.7</v>
      </c>
      <c r="O311">
        <v>77829.8</v>
      </c>
      <c r="P311">
        <v>0</v>
      </c>
      <c r="Q311">
        <v>8312.2199999999993</v>
      </c>
      <c r="R311">
        <v>0</v>
      </c>
      <c r="S311">
        <v>31372.78</v>
      </c>
      <c r="T311">
        <v>0</v>
      </c>
      <c r="U311">
        <v>3333.33</v>
      </c>
      <c r="V311">
        <v>0</v>
      </c>
      <c r="W311">
        <v>718.91</v>
      </c>
      <c r="X311">
        <v>0</v>
      </c>
    </row>
    <row r="312" spans="1:24" x14ac:dyDescent="0.25">
      <c r="A312" t="s">
        <v>49</v>
      </c>
      <c r="B312" t="s">
        <v>23</v>
      </c>
      <c r="C312">
        <v>819.12</v>
      </c>
      <c r="D312">
        <v>-7.88</v>
      </c>
      <c r="E312">
        <v>2711.88</v>
      </c>
      <c r="F312">
        <v>0</v>
      </c>
      <c r="G312">
        <v>2779.99</v>
      </c>
      <c r="H312">
        <v>0</v>
      </c>
      <c r="I312">
        <v>937.23</v>
      </c>
      <c r="J312">
        <v>0</v>
      </c>
      <c r="K312">
        <v>22.1</v>
      </c>
      <c r="L312">
        <v>0</v>
      </c>
      <c r="M312">
        <v>897.73</v>
      </c>
      <c r="N312">
        <v>-3.83</v>
      </c>
      <c r="O312">
        <v>979.79</v>
      </c>
      <c r="P312">
        <v>0</v>
      </c>
      <c r="Q312">
        <v>278.11</v>
      </c>
      <c r="R312">
        <v>-228.33</v>
      </c>
      <c r="S312">
        <v>789.38</v>
      </c>
      <c r="T312">
        <v>0</v>
      </c>
      <c r="U312">
        <v>8173.83</v>
      </c>
      <c r="V312">
        <v>0</v>
      </c>
      <c r="W312">
        <v>2129.77</v>
      </c>
      <c r="X312">
        <v>0</v>
      </c>
    </row>
    <row r="313" spans="1:24" x14ac:dyDescent="0.25">
      <c r="A313" t="s">
        <v>49</v>
      </c>
      <c r="B313" t="s">
        <v>24</v>
      </c>
      <c r="C313">
        <v>3322.2</v>
      </c>
      <c r="D313">
        <v>0</v>
      </c>
      <c r="E313">
        <v>783.3</v>
      </c>
      <c r="F313">
        <v>0</v>
      </c>
      <c r="G313">
        <v>388.93</v>
      </c>
      <c r="H313">
        <v>0</v>
      </c>
      <c r="I313">
        <v>793.97</v>
      </c>
      <c r="J313">
        <v>0</v>
      </c>
      <c r="K313">
        <v>2.2999999999999998</v>
      </c>
      <c r="L313">
        <v>0</v>
      </c>
      <c r="M313">
        <v>238.2</v>
      </c>
      <c r="N313">
        <v>-227.7</v>
      </c>
      <c r="O313">
        <v>9723.7099999999991</v>
      </c>
      <c r="P313">
        <v>0</v>
      </c>
      <c r="Q313">
        <v>172.1</v>
      </c>
      <c r="R313">
        <v>0</v>
      </c>
      <c r="S313">
        <v>0.1</v>
      </c>
      <c r="T313">
        <v>0</v>
      </c>
      <c r="U313">
        <v>939.7</v>
      </c>
      <c r="V313">
        <v>0</v>
      </c>
      <c r="W313">
        <v>771.33</v>
      </c>
      <c r="X313">
        <v>0</v>
      </c>
    </row>
    <row r="314" spans="1:24" x14ac:dyDescent="0.25">
      <c r="A314" t="s">
        <v>49</v>
      </c>
      <c r="B314" t="s">
        <v>25</v>
      </c>
      <c r="C314">
        <v>3711.8</v>
      </c>
      <c r="D314">
        <v>0</v>
      </c>
      <c r="E314">
        <v>399.23</v>
      </c>
      <c r="F314">
        <v>0</v>
      </c>
      <c r="G314">
        <v>2312.3000000000002</v>
      </c>
      <c r="H314">
        <v>0</v>
      </c>
      <c r="I314">
        <v>3393.38</v>
      </c>
      <c r="J314">
        <v>0</v>
      </c>
      <c r="K314">
        <v>7771.98</v>
      </c>
      <c r="L314">
        <v>0</v>
      </c>
      <c r="M314">
        <v>782.99</v>
      </c>
      <c r="N314">
        <v>0</v>
      </c>
      <c r="O314">
        <v>87.81</v>
      </c>
      <c r="P314">
        <v>0</v>
      </c>
      <c r="Q314">
        <v>8179.12</v>
      </c>
      <c r="R314">
        <v>0</v>
      </c>
      <c r="S314">
        <v>7389.73</v>
      </c>
      <c r="T314">
        <v>0</v>
      </c>
      <c r="U314">
        <v>71.81</v>
      </c>
      <c r="V314">
        <v>0</v>
      </c>
      <c r="W314">
        <v>337.7</v>
      </c>
      <c r="X314">
        <v>0</v>
      </c>
    </row>
    <row r="315" spans="1:24" x14ac:dyDescent="0.25">
      <c r="A315" t="s">
        <v>49</v>
      </c>
      <c r="B315" t="s">
        <v>26</v>
      </c>
      <c r="C315">
        <v>71871.320000000007</v>
      </c>
      <c r="D315">
        <v>-379.9</v>
      </c>
      <c r="E315">
        <v>33329.699999999997</v>
      </c>
      <c r="F315">
        <v>-282.87</v>
      </c>
      <c r="G315">
        <v>11313.1</v>
      </c>
      <c r="H315">
        <v>-98.83</v>
      </c>
      <c r="I315">
        <v>7739.1</v>
      </c>
      <c r="J315">
        <v>-188.3</v>
      </c>
      <c r="K315">
        <v>78883.100000000006</v>
      </c>
      <c r="L315">
        <v>-21.87</v>
      </c>
      <c r="M315">
        <v>37133.33</v>
      </c>
      <c r="N315">
        <v>-27.9</v>
      </c>
      <c r="O315">
        <v>31971.98</v>
      </c>
      <c r="P315">
        <v>-71.900000000000006</v>
      </c>
      <c r="Q315">
        <v>7727.3</v>
      </c>
      <c r="R315">
        <v>-79.83</v>
      </c>
      <c r="S315">
        <v>3882</v>
      </c>
      <c r="T315">
        <v>-772.12</v>
      </c>
      <c r="U315">
        <v>1839</v>
      </c>
      <c r="V315">
        <v>-377.8</v>
      </c>
      <c r="W315">
        <v>77971.77</v>
      </c>
      <c r="X315">
        <v>-333.37</v>
      </c>
    </row>
    <row r="316" spans="1:24" x14ac:dyDescent="0.25">
      <c r="A316" t="s">
        <v>49</v>
      </c>
      <c r="B316" t="s">
        <v>27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-77.73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</row>
    <row r="317" spans="1:24" x14ac:dyDescent="0.25">
      <c r="A317" t="s">
        <v>50</v>
      </c>
      <c r="B317" t="s">
        <v>13</v>
      </c>
      <c r="C317">
        <v>17977.3</v>
      </c>
      <c r="D317">
        <v>-37.369999999999997</v>
      </c>
      <c r="E317">
        <v>31783.9</v>
      </c>
      <c r="F317">
        <v>-73.22</v>
      </c>
      <c r="G317">
        <v>197.8</v>
      </c>
      <c r="H317">
        <v>0</v>
      </c>
      <c r="I317">
        <v>7313.17</v>
      </c>
      <c r="J317">
        <v>-213.9</v>
      </c>
      <c r="K317">
        <v>18733.32</v>
      </c>
      <c r="L317">
        <v>-772.73</v>
      </c>
      <c r="M317">
        <v>1917.81</v>
      </c>
      <c r="N317">
        <v>-217.39</v>
      </c>
      <c r="O317">
        <v>7833.3</v>
      </c>
      <c r="P317">
        <v>-23.39</v>
      </c>
      <c r="Q317">
        <v>78233.27</v>
      </c>
      <c r="R317">
        <v>-337.71</v>
      </c>
      <c r="S317">
        <v>13.2</v>
      </c>
      <c r="T317">
        <v>-3.77</v>
      </c>
      <c r="U317">
        <v>138</v>
      </c>
      <c r="V317">
        <v>0</v>
      </c>
      <c r="W317">
        <v>7393.39</v>
      </c>
      <c r="X317">
        <v>0</v>
      </c>
    </row>
    <row r="318" spans="1:24" x14ac:dyDescent="0.25">
      <c r="A318" t="s">
        <v>50</v>
      </c>
      <c r="B318" t="s">
        <v>14</v>
      </c>
      <c r="C318">
        <v>33.9</v>
      </c>
      <c r="D318">
        <v>-33.299999999999997</v>
      </c>
      <c r="E318">
        <v>772.7</v>
      </c>
      <c r="F318">
        <v>-12.1</v>
      </c>
      <c r="G318">
        <v>178.87</v>
      </c>
      <c r="H318">
        <v>-12.1</v>
      </c>
      <c r="I318">
        <v>88.17</v>
      </c>
      <c r="J318">
        <v>-13.9</v>
      </c>
      <c r="K318">
        <v>717.8</v>
      </c>
      <c r="L318">
        <v>-12.1</v>
      </c>
      <c r="M318">
        <v>397.8</v>
      </c>
      <c r="N318">
        <v>-12.1</v>
      </c>
      <c r="O318">
        <v>22.8</v>
      </c>
      <c r="P318">
        <v>0</v>
      </c>
      <c r="Q318">
        <v>7731.717893</v>
      </c>
      <c r="R318">
        <v>-12.1</v>
      </c>
      <c r="S318">
        <v>7217.1911738999997</v>
      </c>
      <c r="T318">
        <v>0</v>
      </c>
      <c r="U318">
        <v>1711.33</v>
      </c>
      <c r="V318">
        <v>0</v>
      </c>
      <c r="W318">
        <v>71.389313700000002</v>
      </c>
      <c r="X318">
        <v>0</v>
      </c>
    </row>
    <row r="319" spans="1:24" x14ac:dyDescent="0.25">
      <c r="A319" t="s">
        <v>50</v>
      </c>
      <c r="B319" t="s">
        <v>15</v>
      </c>
      <c r="C319">
        <v>2281.9</v>
      </c>
      <c r="D319">
        <v>-33.299999999999997</v>
      </c>
      <c r="E319">
        <v>21381.7</v>
      </c>
      <c r="F319">
        <v>-33.299999999999997</v>
      </c>
      <c r="G319">
        <v>722.78</v>
      </c>
      <c r="H319">
        <v>0</v>
      </c>
      <c r="I319">
        <v>21793.7</v>
      </c>
      <c r="J319">
        <v>0</v>
      </c>
      <c r="K319">
        <v>21327.98</v>
      </c>
      <c r="L319">
        <v>0</v>
      </c>
      <c r="M319">
        <v>23881.919999999998</v>
      </c>
      <c r="N319">
        <v>-33.299999999999997</v>
      </c>
      <c r="O319">
        <v>2988.2</v>
      </c>
      <c r="P319">
        <v>0</v>
      </c>
      <c r="Q319">
        <v>32777.81</v>
      </c>
      <c r="R319">
        <v>0</v>
      </c>
      <c r="S319">
        <v>21932.2</v>
      </c>
      <c r="T319">
        <v>-33.299999999999997</v>
      </c>
      <c r="U319">
        <v>22823.8</v>
      </c>
      <c r="V319">
        <v>0</v>
      </c>
      <c r="W319">
        <v>27179.7</v>
      </c>
      <c r="X319">
        <v>0</v>
      </c>
    </row>
    <row r="320" spans="1:24" x14ac:dyDescent="0.25">
      <c r="A320" t="s">
        <v>50</v>
      </c>
      <c r="B320" t="s">
        <v>16</v>
      </c>
      <c r="C320">
        <v>2183.39</v>
      </c>
      <c r="D320">
        <v>-7.13</v>
      </c>
      <c r="E320">
        <v>277.91000000000003</v>
      </c>
      <c r="F320">
        <v>-3.91</v>
      </c>
      <c r="G320">
        <v>7.71</v>
      </c>
      <c r="H320">
        <v>-81.81</v>
      </c>
      <c r="I320">
        <v>72.3</v>
      </c>
      <c r="J320">
        <v>-28.9</v>
      </c>
      <c r="K320">
        <v>2717.28</v>
      </c>
      <c r="L320">
        <v>-31.72</v>
      </c>
      <c r="M320">
        <v>7913.37</v>
      </c>
      <c r="N320">
        <v>-71.7</v>
      </c>
      <c r="O320">
        <v>113.23</v>
      </c>
      <c r="P320">
        <v>-18.27</v>
      </c>
      <c r="Q320">
        <v>3212.3</v>
      </c>
      <c r="R320">
        <v>-9.27</v>
      </c>
      <c r="S320">
        <v>711.23</v>
      </c>
      <c r="T320">
        <v>-17</v>
      </c>
      <c r="U320">
        <v>777.3</v>
      </c>
      <c r="V320">
        <v>0</v>
      </c>
      <c r="W320">
        <v>773.7</v>
      </c>
      <c r="X320">
        <v>0</v>
      </c>
    </row>
    <row r="321" spans="1:24" x14ac:dyDescent="0.25">
      <c r="A321" t="s">
        <v>50</v>
      </c>
      <c r="B321" t="s">
        <v>17</v>
      </c>
      <c r="C321">
        <v>7833.8</v>
      </c>
      <c r="D321">
        <v>-33.729999999999997</v>
      </c>
      <c r="E321">
        <v>827.32</v>
      </c>
      <c r="F321">
        <v>-7.7</v>
      </c>
      <c r="G321">
        <v>717.9</v>
      </c>
      <c r="H321">
        <v>-229.87</v>
      </c>
      <c r="I321">
        <v>2728.3</v>
      </c>
      <c r="J321">
        <v>-19.3</v>
      </c>
      <c r="K321">
        <v>237.1</v>
      </c>
      <c r="L321">
        <v>-219.13</v>
      </c>
      <c r="M321">
        <v>732.7</v>
      </c>
      <c r="N321">
        <v>-212.3</v>
      </c>
      <c r="O321">
        <v>22933.77</v>
      </c>
      <c r="P321">
        <v>-72.31</v>
      </c>
      <c r="Q321">
        <v>39.700000000000003</v>
      </c>
      <c r="R321">
        <v>-713.9</v>
      </c>
      <c r="S321">
        <v>7339.97</v>
      </c>
      <c r="T321">
        <v>-398.79</v>
      </c>
      <c r="U321">
        <v>8973.73</v>
      </c>
      <c r="V321">
        <v>0</v>
      </c>
      <c r="W321">
        <v>217.8</v>
      </c>
      <c r="X321">
        <v>0</v>
      </c>
    </row>
    <row r="322" spans="1:24" x14ac:dyDescent="0.25">
      <c r="A322" t="s">
        <v>50</v>
      </c>
      <c r="B322" t="s">
        <v>18</v>
      </c>
      <c r="C322">
        <v>217.91</v>
      </c>
      <c r="D322">
        <v>-7.1</v>
      </c>
      <c r="E322">
        <v>837.37</v>
      </c>
      <c r="F322">
        <v>-7.3</v>
      </c>
      <c r="G322">
        <v>871.3</v>
      </c>
      <c r="H322">
        <v>0</v>
      </c>
      <c r="I322">
        <v>22213.39</v>
      </c>
      <c r="J322">
        <v>0</v>
      </c>
      <c r="K322">
        <v>7872.73</v>
      </c>
      <c r="L322">
        <v>-132.37</v>
      </c>
      <c r="M322">
        <v>9773.7000000000007</v>
      </c>
      <c r="N322">
        <v>-1.77</v>
      </c>
      <c r="O322">
        <v>2733.39</v>
      </c>
      <c r="P322">
        <v>-8.77</v>
      </c>
      <c r="Q322">
        <v>2339.9299999999998</v>
      </c>
      <c r="R322">
        <v>-17.18</v>
      </c>
      <c r="S322">
        <v>8832</v>
      </c>
      <c r="T322">
        <v>-12</v>
      </c>
      <c r="U322">
        <v>787.28</v>
      </c>
      <c r="V322">
        <v>0</v>
      </c>
      <c r="W322">
        <v>2228.3000000000002</v>
      </c>
      <c r="X322">
        <v>0</v>
      </c>
    </row>
    <row r="323" spans="1:24" x14ac:dyDescent="0.25">
      <c r="A323" t="s">
        <v>50</v>
      </c>
      <c r="B323" t="s">
        <v>19</v>
      </c>
      <c r="C323">
        <v>737.78</v>
      </c>
      <c r="D323">
        <v>-7</v>
      </c>
      <c r="E323">
        <v>727.71</v>
      </c>
      <c r="F323">
        <v>-77.97</v>
      </c>
      <c r="G323">
        <v>1.7</v>
      </c>
      <c r="H323">
        <v>0</v>
      </c>
      <c r="I323">
        <v>392.93</v>
      </c>
      <c r="J323">
        <v>0</v>
      </c>
      <c r="K323">
        <v>31.83</v>
      </c>
      <c r="L323">
        <v>-39.299999999999997</v>
      </c>
      <c r="M323">
        <v>931.31</v>
      </c>
      <c r="N323">
        <v>-23.27</v>
      </c>
      <c r="O323">
        <v>277.88</v>
      </c>
      <c r="P323">
        <v>0</v>
      </c>
      <c r="Q323">
        <v>31.11</v>
      </c>
      <c r="R323">
        <v>0</v>
      </c>
      <c r="S323">
        <v>793.9</v>
      </c>
      <c r="T323">
        <v>0</v>
      </c>
      <c r="U323">
        <v>9779.18</v>
      </c>
      <c r="V323">
        <v>0</v>
      </c>
      <c r="W323">
        <v>122.32</v>
      </c>
      <c r="X323">
        <v>0</v>
      </c>
    </row>
    <row r="324" spans="1:24" x14ac:dyDescent="0.25">
      <c r="A324" t="s">
        <v>50</v>
      </c>
      <c r="B324" t="s">
        <v>20</v>
      </c>
      <c r="C324">
        <v>28279.7</v>
      </c>
      <c r="D324">
        <v>-2272.27</v>
      </c>
      <c r="E324">
        <v>27739.91</v>
      </c>
      <c r="F324">
        <v>-2137.39</v>
      </c>
      <c r="G324">
        <v>21337.13</v>
      </c>
      <c r="H324">
        <v>-2717.31</v>
      </c>
      <c r="I324">
        <v>27773.17</v>
      </c>
      <c r="J324">
        <v>-233.3</v>
      </c>
      <c r="K324">
        <v>227</v>
      </c>
      <c r="L324">
        <v>-237.17</v>
      </c>
      <c r="M324">
        <v>21292.93</v>
      </c>
      <c r="N324">
        <v>-272.93</v>
      </c>
      <c r="O324">
        <v>2723.28</v>
      </c>
      <c r="P324">
        <v>-2377.1799999999998</v>
      </c>
      <c r="Q324">
        <v>329.37</v>
      </c>
      <c r="R324">
        <v>-973.9</v>
      </c>
      <c r="S324">
        <v>28789.7</v>
      </c>
      <c r="T324">
        <v>-281.17</v>
      </c>
      <c r="U324">
        <v>2177</v>
      </c>
      <c r="V324">
        <v>0</v>
      </c>
      <c r="W324">
        <v>2787.77</v>
      </c>
      <c r="X324">
        <v>0</v>
      </c>
    </row>
    <row r="325" spans="1:24" x14ac:dyDescent="0.25">
      <c r="A325" t="s">
        <v>50</v>
      </c>
      <c r="B325" t="s">
        <v>21</v>
      </c>
      <c r="C325">
        <v>273.89999999999998</v>
      </c>
      <c r="D325">
        <v>0</v>
      </c>
      <c r="E325">
        <v>33.869999999999997</v>
      </c>
      <c r="F325">
        <v>0</v>
      </c>
      <c r="G325">
        <v>8293.2900000000009</v>
      </c>
      <c r="H325">
        <v>0</v>
      </c>
      <c r="I325">
        <v>893.12</v>
      </c>
      <c r="J325">
        <v>0</v>
      </c>
      <c r="K325">
        <v>371.21</v>
      </c>
      <c r="L325">
        <v>0</v>
      </c>
      <c r="M325">
        <v>8889.99</v>
      </c>
      <c r="N325">
        <v>0</v>
      </c>
      <c r="O325">
        <v>27278.7</v>
      </c>
      <c r="P325">
        <v>0</v>
      </c>
      <c r="Q325">
        <v>3293.39</v>
      </c>
      <c r="R325">
        <v>0</v>
      </c>
      <c r="S325">
        <v>28731.3</v>
      </c>
      <c r="T325">
        <v>0</v>
      </c>
      <c r="U325">
        <v>7783.38</v>
      </c>
      <c r="V325">
        <v>0</v>
      </c>
      <c r="W325">
        <v>77.2</v>
      </c>
      <c r="X325">
        <v>0</v>
      </c>
    </row>
    <row r="326" spans="1:24" x14ac:dyDescent="0.25">
      <c r="A326" t="s">
        <v>50</v>
      </c>
      <c r="B326" t="s">
        <v>22</v>
      </c>
      <c r="C326">
        <v>3728.37</v>
      </c>
      <c r="D326">
        <v>0</v>
      </c>
      <c r="E326">
        <v>73892.87</v>
      </c>
      <c r="F326">
        <v>0</v>
      </c>
      <c r="G326">
        <v>1772.29</v>
      </c>
      <c r="H326">
        <v>0</v>
      </c>
      <c r="I326">
        <v>3991.79</v>
      </c>
      <c r="J326">
        <v>0</v>
      </c>
      <c r="K326">
        <v>1221.32</v>
      </c>
      <c r="L326">
        <v>0</v>
      </c>
      <c r="M326">
        <v>1382.13</v>
      </c>
      <c r="N326">
        <v>0</v>
      </c>
      <c r="O326">
        <v>3313.23</v>
      </c>
      <c r="P326">
        <v>0</v>
      </c>
      <c r="Q326">
        <v>13782.37</v>
      </c>
      <c r="R326">
        <v>0</v>
      </c>
      <c r="S326">
        <v>133.77000000000001</v>
      </c>
      <c r="T326">
        <v>0</v>
      </c>
      <c r="U326">
        <v>19.79</v>
      </c>
      <c r="V326">
        <v>0</v>
      </c>
      <c r="W326">
        <v>39783.300000000003</v>
      </c>
      <c r="X326">
        <v>0</v>
      </c>
    </row>
    <row r="327" spans="1:24" x14ac:dyDescent="0.25">
      <c r="A327" t="s">
        <v>50</v>
      </c>
      <c r="B327" t="s">
        <v>23</v>
      </c>
      <c r="C327">
        <v>7.19</v>
      </c>
      <c r="D327">
        <v>0</v>
      </c>
      <c r="E327">
        <v>137.77000000000001</v>
      </c>
      <c r="F327">
        <v>0</v>
      </c>
      <c r="G327">
        <v>9187.3799999999992</v>
      </c>
      <c r="H327">
        <v>0</v>
      </c>
      <c r="I327">
        <v>371.98</v>
      </c>
      <c r="J327">
        <v>0</v>
      </c>
      <c r="K327">
        <v>83.33</v>
      </c>
      <c r="L327">
        <v>0</v>
      </c>
      <c r="M327">
        <v>22.91</v>
      </c>
      <c r="N327">
        <v>0</v>
      </c>
      <c r="O327">
        <v>87.33</v>
      </c>
      <c r="P327">
        <v>0</v>
      </c>
      <c r="Q327">
        <v>717.38</v>
      </c>
      <c r="R327">
        <v>0</v>
      </c>
      <c r="S327">
        <v>917.77</v>
      </c>
      <c r="T327">
        <v>0</v>
      </c>
      <c r="U327">
        <v>931.77</v>
      </c>
      <c r="V327">
        <v>0</v>
      </c>
      <c r="W327">
        <v>277.79000000000002</v>
      </c>
      <c r="X327">
        <v>0</v>
      </c>
    </row>
    <row r="328" spans="1:24" x14ac:dyDescent="0.25">
      <c r="A328" t="s">
        <v>50</v>
      </c>
      <c r="B328" t="s">
        <v>24</v>
      </c>
      <c r="C328">
        <v>83.73</v>
      </c>
      <c r="D328">
        <v>0</v>
      </c>
      <c r="E328">
        <v>777.79</v>
      </c>
      <c r="F328">
        <v>0</v>
      </c>
      <c r="G328">
        <v>8377.2999999999993</v>
      </c>
      <c r="H328">
        <v>0</v>
      </c>
      <c r="I328">
        <v>7333.22</v>
      </c>
      <c r="J328">
        <v>0</v>
      </c>
      <c r="K328">
        <v>78.17</v>
      </c>
      <c r="L328">
        <v>0</v>
      </c>
      <c r="M328">
        <v>787.18</v>
      </c>
      <c r="N328">
        <v>0</v>
      </c>
      <c r="O328">
        <v>322.37</v>
      </c>
      <c r="P328">
        <v>0</v>
      </c>
      <c r="Q328">
        <v>3821.73</v>
      </c>
      <c r="R328">
        <v>0</v>
      </c>
      <c r="S328">
        <v>197.7</v>
      </c>
      <c r="T328">
        <v>0</v>
      </c>
      <c r="U328">
        <v>7713.28</v>
      </c>
      <c r="V328">
        <v>0</v>
      </c>
      <c r="W328">
        <v>28.27</v>
      </c>
      <c r="X328">
        <v>0</v>
      </c>
    </row>
    <row r="329" spans="1:24" x14ac:dyDescent="0.25">
      <c r="A329" t="s">
        <v>50</v>
      </c>
      <c r="B329" t="s">
        <v>25</v>
      </c>
      <c r="C329">
        <v>397.7</v>
      </c>
      <c r="D329">
        <v>0</v>
      </c>
      <c r="E329">
        <v>3717.7</v>
      </c>
      <c r="F329">
        <v>0</v>
      </c>
      <c r="G329">
        <v>1372.87</v>
      </c>
      <c r="H329">
        <v>0</v>
      </c>
      <c r="I329">
        <v>7273</v>
      </c>
      <c r="J329">
        <v>0</v>
      </c>
      <c r="K329">
        <v>3799.7</v>
      </c>
      <c r="L329">
        <v>0</v>
      </c>
      <c r="M329">
        <v>827.3</v>
      </c>
      <c r="N329">
        <v>0</v>
      </c>
      <c r="O329">
        <v>139.37</v>
      </c>
      <c r="P329">
        <v>0</v>
      </c>
      <c r="Q329">
        <v>919.8</v>
      </c>
      <c r="R329">
        <v>0</v>
      </c>
      <c r="S329">
        <v>7283.79</v>
      </c>
      <c r="T329">
        <v>0</v>
      </c>
      <c r="U329">
        <v>3919.12</v>
      </c>
      <c r="V329">
        <v>0</v>
      </c>
      <c r="W329">
        <v>9727.73</v>
      </c>
      <c r="X329">
        <v>0</v>
      </c>
    </row>
    <row r="330" spans="1:24" x14ac:dyDescent="0.25">
      <c r="A330" t="s">
        <v>50</v>
      </c>
      <c r="B330" t="s">
        <v>26</v>
      </c>
      <c r="C330">
        <v>1339.12</v>
      </c>
      <c r="D330">
        <v>-83.7</v>
      </c>
      <c r="E330">
        <v>33971.1899999999</v>
      </c>
      <c r="F330">
        <v>-218.91</v>
      </c>
      <c r="G330">
        <v>21997.22</v>
      </c>
      <c r="H330">
        <v>-27.38</v>
      </c>
      <c r="I330">
        <v>1127.9000000000001</v>
      </c>
      <c r="J330">
        <v>-277.89999999999998</v>
      </c>
      <c r="K330">
        <v>3787.3</v>
      </c>
      <c r="L330">
        <v>-937.93</v>
      </c>
      <c r="M330">
        <v>1337.29</v>
      </c>
      <c r="N330">
        <v>-72.900000000000006</v>
      </c>
      <c r="O330">
        <v>1138</v>
      </c>
      <c r="P330">
        <v>-379.7</v>
      </c>
      <c r="Q330">
        <v>772.3</v>
      </c>
      <c r="R330">
        <v>-288.3</v>
      </c>
      <c r="S330">
        <v>31187.87</v>
      </c>
      <c r="T330">
        <v>-797.3</v>
      </c>
      <c r="U330">
        <v>27973.93</v>
      </c>
      <c r="V330">
        <v>0</v>
      </c>
      <c r="W330">
        <v>1188.27</v>
      </c>
      <c r="X330">
        <v>0</v>
      </c>
    </row>
    <row r="331" spans="1:24" x14ac:dyDescent="0.25">
      <c r="A331" t="s">
        <v>50</v>
      </c>
      <c r="B331" t="s">
        <v>27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-8733.1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1:24" x14ac:dyDescent="0.25">
      <c r="A332" t="s">
        <v>51</v>
      </c>
      <c r="B332" t="s">
        <v>13</v>
      </c>
      <c r="C332">
        <v>2887.3</v>
      </c>
      <c r="D332">
        <v>-377.1</v>
      </c>
      <c r="E332">
        <v>21777.7</v>
      </c>
      <c r="F332">
        <v>-338.37</v>
      </c>
      <c r="G332">
        <v>21.3</v>
      </c>
      <c r="H332">
        <v>-27.3</v>
      </c>
      <c r="I332">
        <v>28173.19</v>
      </c>
      <c r="J332">
        <v>-97.82</v>
      </c>
      <c r="K332">
        <v>27827.7</v>
      </c>
      <c r="L332">
        <v>-31.3</v>
      </c>
      <c r="M332">
        <v>2331.3000000000002</v>
      </c>
      <c r="N332">
        <v>-73.3</v>
      </c>
      <c r="O332">
        <v>28177.73</v>
      </c>
      <c r="P332">
        <v>-73.819999999999993</v>
      </c>
      <c r="Q332">
        <v>282.99</v>
      </c>
      <c r="R332">
        <v>-82</v>
      </c>
      <c r="S332">
        <v>27237.21</v>
      </c>
      <c r="T332">
        <v>-29.37</v>
      </c>
      <c r="U332">
        <v>2873.9</v>
      </c>
      <c r="V332">
        <v>0</v>
      </c>
      <c r="W332">
        <v>2182.1799999999998</v>
      </c>
      <c r="X332">
        <v>0</v>
      </c>
    </row>
    <row r="333" spans="1:24" x14ac:dyDescent="0.25">
      <c r="A333" t="s">
        <v>51</v>
      </c>
      <c r="B333" t="s">
        <v>14</v>
      </c>
      <c r="C333">
        <v>377.17</v>
      </c>
      <c r="D333">
        <v>0</v>
      </c>
      <c r="E333">
        <v>3992.29</v>
      </c>
      <c r="F333">
        <v>-1.7</v>
      </c>
      <c r="G333">
        <v>39.18</v>
      </c>
      <c r="H333">
        <v>0</v>
      </c>
      <c r="I333">
        <v>28.7</v>
      </c>
      <c r="J333">
        <v>-32.200000000000003</v>
      </c>
      <c r="K333">
        <v>28.79</v>
      </c>
      <c r="L333">
        <v>-1.7</v>
      </c>
      <c r="M333">
        <v>3293.93</v>
      </c>
      <c r="N333">
        <v>0</v>
      </c>
      <c r="O333">
        <v>2127.3000000000002</v>
      </c>
      <c r="P333">
        <v>0</v>
      </c>
      <c r="Q333">
        <v>3771.33</v>
      </c>
      <c r="R333">
        <v>-2.7</v>
      </c>
      <c r="S333">
        <v>3733.89</v>
      </c>
      <c r="T333">
        <v>-1.7</v>
      </c>
      <c r="U333">
        <v>73.37</v>
      </c>
      <c r="V333">
        <v>0</v>
      </c>
      <c r="W333">
        <v>273.38</v>
      </c>
      <c r="X333">
        <v>0</v>
      </c>
    </row>
    <row r="334" spans="1:24" x14ac:dyDescent="0.25">
      <c r="A334" t="s">
        <v>51</v>
      </c>
      <c r="B334" t="s">
        <v>15</v>
      </c>
      <c r="C334">
        <v>792.22</v>
      </c>
      <c r="D334">
        <v>-7.71</v>
      </c>
      <c r="E334">
        <v>2738.99</v>
      </c>
      <c r="F334">
        <v>0</v>
      </c>
      <c r="G334">
        <v>7.3</v>
      </c>
      <c r="H334">
        <v>0</v>
      </c>
      <c r="I334">
        <v>3717.21</v>
      </c>
      <c r="J334">
        <v>-71.7</v>
      </c>
      <c r="K334">
        <v>333.7</v>
      </c>
      <c r="L334">
        <v>0</v>
      </c>
      <c r="M334">
        <v>22.9</v>
      </c>
      <c r="N334">
        <v>0</v>
      </c>
      <c r="O334">
        <v>3722.27</v>
      </c>
      <c r="P334">
        <v>-2.71</v>
      </c>
      <c r="Q334">
        <v>373.3</v>
      </c>
      <c r="R334">
        <v>0</v>
      </c>
      <c r="S334">
        <v>7271.31</v>
      </c>
      <c r="T334">
        <v>0</v>
      </c>
      <c r="U334">
        <v>2731</v>
      </c>
      <c r="V334">
        <v>0</v>
      </c>
      <c r="W334">
        <v>999.13</v>
      </c>
      <c r="X334">
        <v>0</v>
      </c>
    </row>
    <row r="335" spans="1:24" x14ac:dyDescent="0.25">
      <c r="A335" t="s">
        <v>51</v>
      </c>
      <c r="B335" t="s">
        <v>16</v>
      </c>
      <c r="C335">
        <v>2.72</v>
      </c>
      <c r="D335">
        <v>-91.2</v>
      </c>
      <c r="E335">
        <v>8287.3700000000008</v>
      </c>
      <c r="F335">
        <v>-8.73</v>
      </c>
      <c r="G335">
        <v>7839.93</v>
      </c>
      <c r="H335">
        <v>-77.180000000000007</v>
      </c>
      <c r="I335">
        <v>979</v>
      </c>
      <c r="J335">
        <v>0</v>
      </c>
      <c r="K335">
        <v>917.87</v>
      </c>
      <c r="L335">
        <v>-89.77</v>
      </c>
      <c r="M335">
        <v>73.73</v>
      </c>
      <c r="N335">
        <v>-73.790000000000006</v>
      </c>
      <c r="O335">
        <v>71.7</v>
      </c>
      <c r="P335">
        <v>-72.320000000000007</v>
      </c>
      <c r="Q335">
        <v>2771.77</v>
      </c>
      <c r="R335">
        <v>-73.91</v>
      </c>
      <c r="S335">
        <v>979.21</v>
      </c>
      <c r="T335">
        <v>-91.2</v>
      </c>
      <c r="U335">
        <v>9739.83</v>
      </c>
      <c r="V335">
        <v>0</v>
      </c>
      <c r="W335">
        <v>897.1</v>
      </c>
      <c r="X335">
        <v>0</v>
      </c>
    </row>
    <row r="336" spans="1:24" x14ac:dyDescent="0.25">
      <c r="A336" t="s">
        <v>51</v>
      </c>
      <c r="B336" t="s">
        <v>17</v>
      </c>
      <c r="C336">
        <v>7237.77</v>
      </c>
      <c r="D336">
        <v>-72.099999999999994</v>
      </c>
      <c r="E336">
        <v>11.7</v>
      </c>
      <c r="F336">
        <v>-332.71</v>
      </c>
      <c r="G336">
        <v>9389.32</v>
      </c>
      <c r="H336">
        <v>-33.270000000000003</v>
      </c>
      <c r="I336">
        <v>1798.3</v>
      </c>
      <c r="J336">
        <v>-777.99</v>
      </c>
      <c r="K336">
        <v>2987.8</v>
      </c>
      <c r="L336">
        <v>-792.3</v>
      </c>
      <c r="M336">
        <v>121.37</v>
      </c>
      <c r="N336">
        <v>-877.8</v>
      </c>
      <c r="O336">
        <v>1337</v>
      </c>
      <c r="P336">
        <v>-8.3000000000000007</v>
      </c>
      <c r="Q336">
        <v>7973.3838891380001</v>
      </c>
      <c r="R336">
        <v>-918.9</v>
      </c>
      <c r="S336">
        <v>13.37</v>
      </c>
      <c r="T336">
        <v>-137.97999999999999</v>
      </c>
      <c r="U336">
        <v>387.27</v>
      </c>
      <c r="V336">
        <v>0</v>
      </c>
      <c r="W336">
        <v>9891.2999999999993</v>
      </c>
      <c r="X336">
        <v>0</v>
      </c>
    </row>
    <row r="337" spans="1:24" x14ac:dyDescent="0.25">
      <c r="A337" t="s">
        <v>51</v>
      </c>
      <c r="B337" t="s">
        <v>18</v>
      </c>
      <c r="C337">
        <v>933.31</v>
      </c>
      <c r="D337">
        <v>-377.1</v>
      </c>
      <c r="E337">
        <v>173.39</v>
      </c>
      <c r="F337">
        <v>-383.89</v>
      </c>
      <c r="G337">
        <v>333.97</v>
      </c>
      <c r="H337">
        <v>-327.3</v>
      </c>
      <c r="I337">
        <v>3887.39</v>
      </c>
      <c r="J337">
        <v>-338.39</v>
      </c>
      <c r="K337">
        <v>32.119999999999997</v>
      </c>
      <c r="L337">
        <v>-38.700000000000003</v>
      </c>
      <c r="M337">
        <v>383.99</v>
      </c>
      <c r="N337">
        <v>-31.1</v>
      </c>
      <c r="O337">
        <v>73.3</v>
      </c>
      <c r="P337">
        <v>-37.270000000000003</v>
      </c>
      <c r="Q337">
        <v>2728.3178732000001</v>
      </c>
      <c r="R337">
        <v>-179.23</v>
      </c>
      <c r="S337">
        <v>793.21</v>
      </c>
      <c r="T337">
        <v>-332.97</v>
      </c>
      <c r="U337">
        <v>29.87</v>
      </c>
      <c r="V337">
        <v>0</v>
      </c>
      <c r="W337">
        <v>813.71</v>
      </c>
      <c r="X337">
        <v>0</v>
      </c>
    </row>
    <row r="338" spans="1:24" x14ac:dyDescent="0.25">
      <c r="A338" t="s">
        <v>51</v>
      </c>
      <c r="B338" t="s">
        <v>19</v>
      </c>
      <c r="C338">
        <v>79.37</v>
      </c>
      <c r="D338">
        <v>-28.71</v>
      </c>
      <c r="E338">
        <v>3387.21</v>
      </c>
      <c r="F338">
        <v>0</v>
      </c>
      <c r="G338">
        <v>799.17</v>
      </c>
      <c r="H338">
        <v>0</v>
      </c>
      <c r="I338">
        <v>737.7</v>
      </c>
      <c r="J338">
        <v>0</v>
      </c>
      <c r="K338">
        <v>377.32</v>
      </c>
      <c r="L338">
        <v>0</v>
      </c>
      <c r="M338">
        <v>3323.7</v>
      </c>
      <c r="N338">
        <v>0</v>
      </c>
      <c r="O338">
        <v>7777.1</v>
      </c>
      <c r="P338">
        <v>-77</v>
      </c>
      <c r="Q338">
        <v>7399</v>
      </c>
      <c r="R338">
        <v>0</v>
      </c>
      <c r="S338">
        <v>7327.8</v>
      </c>
      <c r="T338">
        <v>-33.200000000000003</v>
      </c>
      <c r="U338">
        <v>7298.2</v>
      </c>
      <c r="V338">
        <v>0</v>
      </c>
      <c r="W338">
        <v>793.3</v>
      </c>
      <c r="X338">
        <v>0</v>
      </c>
    </row>
    <row r="339" spans="1:24" x14ac:dyDescent="0.25">
      <c r="A339" t="s">
        <v>51</v>
      </c>
      <c r="B339" t="s">
        <v>20</v>
      </c>
      <c r="C339">
        <v>132.79</v>
      </c>
      <c r="D339">
        <v>-29.98</v>
      </c>
      <c r="E339">
        <v>123.3</v>
      </c>
      <c r="F339">
        <v>-2733.78</v>
      </c>
      <c r="G339">
        <v>9187.9</v>
      </c>
      <c r="H339">
        <v>-337.3</v>
      </c>
      <c r="I339">
        <v>37.1</v>
      </c>
      <c r="J339">
        <v>-778.11</v>
      </c>
      <c r="K339">
        <v>3137.1</v>
      </c>
      <c r="L339">
        <v>-72.73</v>
      </c>
      <c r="M339">
        <v>391.2</v>
      </c>
      <c r="N339">
        <v>-231</v>
      </c>
      <c r="O339">
        <v>93.8</v>
      </c>
      <c r="P339">
        <v>-273.13</v>
      </c>
      <c r="Q339">
        <v>37.328699999999998</v>
      </c>
      <c r="R339">
        <v>-97.1</v>
      </c>
      <c r="S339">
        <v>77.833333332999999</v>
      </c>
      <c r="T339">
        <v>-3.73</v>
      </c>
      <c r="U339">
        <v>8338.3700000000008</v>
      </c>
      <c r="V339">
        <v>0</v>
      </c>
      <c r="W339">
        <v>911.88</v>
      </c>
      <c r="X339">
        <v>0</v>
      </c>
    </row>
    <row r="340" spans="1:24" x14ac:dyDescent="0.25">
      <c r="A340" t="s">
        <v>51</v>
      </c>
      <c r="B340" t="s">
        <v>21</v>
      </c>
      <c r="C340">
        <v>297.73</v>
      </c>
      <c r="D340">
        <v>0</v>
      </c>
      <c r="E340">
        <v>9788.77</v>
      </c>
      <c r="F340">
        <v>0</v>
      </c>
      <c r="G340">
        <v>893.37</v>
      </c>
      <c r="H340">
        <v>0</v>
      </c>
      <c r="I340">
        <v>721.78</v>
      </c>
      <c r="J340">
        <v>0</v>
      </c>
      <c r="K340">
        <v>721.88</v>
      </c>
      <c r="L340">
        <v>0</v>
      </c>
      <c r="M340">
        <v>9721.1</v>
      </c>
      <c r="N340">
        <v>0</v>
      </c>
      <c r="O340">
        <v>2777.33</v>
      </c>
      <c r="P340">
        <v>0</v>
      </c>
      <c r="Q340">
        <v>721.73</v>
      </c>
      <c r="R340">
        <v>0</v>
      </c>
      <c r="S340">
        <v>237.3</v>
      </c>
      <c r="T340">
        <v>0</v>
      </c>
      <c r="U340">
        <v>28.73</v>
      </c>
      <c r="V340">
        <v>0</v>
      </c>
      <c r="W340">
        <v>8733.83</v>
      </c>
      <c r="X340">
        <v>0</v>
      </c>
    </row>
    <row r="341" spans="1:24" x14ac:dyDescent="0.25">
      <c r="A341" t="s">
        <v>51</v>
      </c>
      <c r="B341" t="s">
        <v>22</v>
      </c>
      <c r="C341">
        <v>1982.82</v>
      </c>
      <c r="D341">
        <v>0</v>
      </c>
      <c r="E341">
        <v>11.9</v>
      </c>
      <c r="F341">
        <v>0</v>
      </c>
      <c r="G341">
        <v>37823.31</v>
      </c>
      <c r="H341">
        <v>0</v>
      </c>
      <c r="I341">
        <v>3738.1</v>
      </c>
      <c r="J341">
        <v>0</v>
      </c>
      <c r="K341">
        <v>29822.3</v>
      </c>
      <c r="L341">
        <v>0</v>
      </c>
      <c r="M341">
        <v>377.7</v>
      </c>
      <c r="N341">
        <v>0</v>
      </c>
      <c r="O341">
        <v>2729.38</v>
      </c>
      <c r="P341">
        <v>0</v>
      </c>
      <c r="Q341">
        <v>3388.9369999999999</v>
      </c>
      <c r="R341">
        <v>0</v>
      </c>
      <c r="S341">
        <v>33833.699999999997</v>
      </c>
      <c r="T341">
        <v>0</v>
      </c>
      <c r="U341">
        <v>29737.73</v>
      </c>
      <c r="V341">
        <v>0</v>
      </c>
      <c r="W341">
        <v>2183.3000000000002</v>
      </c>
      <c r="X341">
        <v>0</v>
      </c>
    </row>
    <row r="342" spans="1:24" x14ac:dyDescent="0.25">
      <c r="A342" t="s">
        <v>51</v>
      </c>
      <c r="B342" t="s">
        <v>23</v>
      </c>
      <c r="C342">
        <v>7388.8</v>
      </c>
      <c r="D342">
        <v>0</v>
      </c>
      <c r="E342">
        <v>191.99</v>
      </c>
      <c r="F342">
        <v>0</v>
      </c>
      <c r="G342">
        <v>3283.8200000000006</v>
      </c>
      <c r="H342">
        <v>0</v>
      </c>
      <c r="I342">
        <v>1913.11</v>
      </c>
      <c r="J342">
        <v>0</v>
      </c>
      <c r="K342">
        <v>1818.23</v>
      </c>
      <c r="L342">
        <v>0</v>
      </c>
      <c r="M342">
        <v>712.33</v>
      </c>
      <c r="N342">
        <v>0</v>
      </c>
      <c r="O342">
        <v>39.78</v>
      </c>
      <c r="P342">
        <v>0</v>
      </c>
      <c r="Q342">
        <v>133.1</v>
      </c>
      <c r="R342">
        <v>0</v>
      </c>
      <c r="S342">
        <v>7923.28</v>
      </c>
      <c r="T342">
        <v>0</v>
      </c>
      <c r="U342">
        <v>7932.89</v>
      </c>
      <c r="V342">
        <v>0</v>
      </c>
      <c r="W342">
        <v>1893.88</v>
      </c>
      <c r="X342">
        <v>0</v>
      </c>
    </row>
    <row r="343" spans="1:24" x14ac:dyDescent="0.25">
      <c r="A343" t="s">
        <v>51</v>
      </c>
      <c r="B343" t="s">
        <v>24</v>
      </c>
      <c r="C343">
        <v>38.700000000000003</v>
      </c>
      <c r="D343">
        <v>0</v>
      </c>
      <c r="E343">
        <v>38.119999999999997</v>
      </c>
      <c r="F343">
        <v>0</v>
      </c>
      <c r="G343">
        <v>2237.39</v>
      </c>
      <c r="H343">
        <v>0</v>
      </c>
      <c r="I343">
        <v>237.81</v>
      </c>
      <c r="J343">
        <v>0</v>
      </c>
      <c r="K343">
        <v>773</v>
      </c>
      <c r="L343">
        <v>0</v>
      </c>
      <c r="M343">
        <v>77.97</v>
      </c>
      <c r="N343">
        <v>0</v>
      </c>
      <c r="O343">
        <v>3371.1</v>
      </c>
      <c r="P343">
        <v>0</v>
      </c>
      <c r="Q343">
        <v>77.12</v>
      </c>
      <c r="R343">
        <v>0</v>
      </c>
      <c r="S343">
        <v>233.87</v>
      </c>
      <c r="T343">
        <v>0</v>
      </c>
      <c r="U343">
        <v>81.2</v>
      </c>
      <c r="V343">
        <v>0</v>
      </c>
      <c r="W343">
        <v>917.9</v>
      </c>
      <c r="X343">
        <v>0</v>
      </c>
    </row>
    <row r="344" spans="1:24" x14ac:dyDescent="0.25">
      <c r="A344" t="s">
        <v>51</v>
      </c>
      <c r="B344" t="s">
        <v>25</v>
      </c>
      <c r="C344">
        <v>3218.38</v>
      </c>
      <c r="D344">
        <v>0</v>
      </c>
      <c r="E344">
        <v>717.73</v>
      </c>
      <c r="F344">
        <v>0</v>
      </c>
      <c r="G344">
        <v>7371.99</v>
      </c>
      <c r="H344">
        <v>0</v>
      </c>
      <c r="I344">
        <v>3377.79</v>
      </c>
      <c r="J344">
        <v>0</v>
      </c>
      <c r="K344">
        <v>797.89</v>
      </c>
      <c r="L344">
        <v>0</v>
      </c>
      <c r="M344">
        <v>739.99</v>
      </c>
      <c r="N344">
        <v>0</v>
      </c>
      <c r="O344">
        <v>7773.2</v>
      </c>
      <c r="P344">
        <v>0</v>
      </c>
      <c r="Q344">
        <v>739.7</v>
      </c>
      <c r="R344">
        <v>0</v>
      </c>
      <c r="S344">
        <v>7232.39</v>
      </c>
      <c r="T344">
        <v>0</v>
      </c>
      <c r="U344">
        <v>7117.1</v>
      </c>
      <c r="V344">
        <v>0</v>
      </c>
      <c r="W344">
        <v>1932.1</v>
      </c>
      <c r="X344">
        <v>0</v>
      </c>
    </row>
    <row r="345" spans="1:24" x14ac:dyDescent="0.25">
      <c r="A345" t="s">
        <v>51</v>
      </c>
      <c r="B345" t="s">
        <v>26</v>
      </c>
      <c r="C345">
        <v>7.2</v>
      </c>
      <c r="D345">
        <v>-213.3</v>
      </c>
      <c r="E345">
        <v>9337.93</v>
      </c>
      <c r="F345">
        <v>-827.81</v>
      </c>
      <c r="G345">
        <v>931.31</v>
      </c>
      <c r="H345">
        <v>-73.3</v>
      </c>
      <c r="I345">
        <v>73.22</v>
      </c>
      <c r="J345">
        <v>-13.79</v>
      </c>
      <c r="K345">
        <v>713.3</v>
      </c>
      <c r="L345">
        <v>-29.2</v>
      </c>
      <c r="M345">
        <v>8788.1</v>
      </c>
      <c r="N345">
        <v>-33.119999999999997</v>
      </c>
      <c r="O345">
        <v>73.19</v>
      </c>
      <c r="P345">
        <v>-93.98</v>
      </c>
      <c r="Q345">
        <v>723.7</v>
      </c>
      <c r="R345">
        <v>-13.2</v>
      </c>
      <c r="S345">
        <v>71.2</v>
      </c>
      <c r="T345">
        <v>-332.37</v>
      </c>
      <c r="U345">
        <v>9978.3700000000008</v>
      </c>
      <c r="V345">
        <v>0</v>
      </c>
      <c r="W345">
        <v>9799.39</v>
      </c>
      <c r="X345">
        <v>0</v>
      </c>
    </row>
    <row r="346" spans="1:24" x14ac:dyDescent="0.25">
      <c r="A346" t="s">
        <v>52</v>
      </c>
      <c r="B346" t="s">
        <v>13</v>
      </c>
      <c r="C346">
        <v>729.7</v>
      </c>
      <c r="D346">
        <v>-731.83</v>
      </c>
      <c r="E346">
        <v>71233.98</v>
      </c>
      <c r="F346">
        <v>-971.8</v>
      </c>
      <c r="G346">
        <v>7118.7</v>
      </c>
      <c r="H346">
        <v>-88.72</v>
      </c>
      <c r="I346">
        <v>39737.379999999997</v>
      </c>
      <c r="J346">
        <v>-777.93</v>
      </c>
      <c r="K346">
        <v>317.18999999990001</v>
      </c>
      <c r="L346">
        <v>-277.3</v>
      </c>
      <c r="M346">
        <v>79819.3</v>
      </c>
      <c r="N346">
        <v>-939.69999999999993</v>
      </c>
      <c r="O346">
        <v>37318.9</v>
      </c>
      <c r="P346">
        <v>-928</v>
      </c>
      <c r="Q346">
        <v>72.8</v>
      </c>
      <c r="R346">
        <v>-31.3</v>
      </c>
      <c r="S346">
        <v>33333.730000000003</v>
      </c>
      <c r="T346">
        <v>-2.2200000000000002</v>
      </c>
      <c r="U346">
        <v>771.77</v>
      </c>
      <c r="V346">
        <v>-7.2</v>
      </c>
      <c r="W346">
        <v>797.12</v>
      </c>
      <c r="X346">
        <v>-28.2</v>
      </c>
    </row>
    <row r="347" spans="1:24" x14ac:dyDescent="0.25">
      <c r="A347" t="s">
        <v>52</v>
      </c>
      <c r="B347" t="s">
        <v>14</v>
      </c>
      <c r="C347">
        <v>29789.37</v>
      </c>
      <c r="D347">
        <v>-8</v>
      </c>
      <c r="E347">
        <v>2188.9699999999998</v>
      </c>
      <c r="F347">
        <v>-91.1</v>
      </c>
      <c r="G347">
        <v>2378</v>
      </c>
      <c r="H347">
        <v>-81.8</v>
      </c>
      <c r="I347">
        <v>2797.88</v>
      </c>
      <c r="J347">
        <v>-12.1</v>
      </c>
      <c r="K347">
        <v>798.3</v>
      </c>
      <c r="L347">
        <v>-1.3</v>
      </c>
      <c r="M347">
        <v>2713.93</v>
      </c>
      <c r="N347">
        <v>-1.3</v>
      </c>
      <c r="O347">
        <v>223.37</v>
      </c>
      <c r="P347">
        <v>-91.1</v>
      </c>
      <c r="Q347">
        <v>31973.87</v>
      </c>
      <c r="R347">
        <v>-8</v>
      </c>
      <c r="S347">
        <v>2773.37</v>
      </c>
      <c r="T347">
        <v>-7.8</v>
      </c>
      <c r="U347">
        <v>287.89999999999998</v>
      </c>
      <c r="V347">
        <v>-0.8</v>
      </c>
      <c r="W347">
        <v>27231.3</v>
      </c>
      <c r="X347">
        <v>-91.1</v>
      </c>
    </row>
    <row r="348" spans="1:24" x14ac:dyDescent="0.25">
      <c r="A348" t="s">
        <v>52</v>
      </c>
      <c r="B348" t="s">
        <v>15</v>
      </c>
      <c r="C348">
        <v>1722.72</v>
      </c>
      <c r="D348">
        <v>-21.21</v>
      </c>
      <c r="E348">
        <v>33.299999999999997</v>
      </c>
      <c r="F348">
        <v>-219</v>
      </c>
      <c r="G348">
        <v>33.83</v>
      </c>
      <c r="H348">
        <v>-12.27</v>
      </c>
      <c r="I348">
        <v>17293</v>
      </c>
      <c r="J348">
        <v>-17.7</v>
      </c>
      <c r="K348">
        <v>12738.22</v>
      </c>
      <c r="L348">
        <v>-3.27</v>
      </c>
      <c r="M348">
        <v>1.7</v>
      </c>
      <c r="N348">
        <v>-373</v>
      </c>
      <c r="O348">
        <v>1383.87</v>
      </c>
      <c r="P348">
        <v>-321.3</v>
      </c>
      <c r="Q348">
        <v>739.37</v>
      </c>
      <c r="R348">
        <v>-73.97</v>
      </c>
      <c r="S348">
        <v>331.7</v>
      </c>
      <c r="T348">
        <v>-17.7</v>
      </c>
      <c r="U348">
        <v>37173.800000000003</v>
      </c>
      <c r="V348">
        <v>-777.3</v>
      </c>
      <c r="W348">
        <v>17738.13</v>
      </c>
      <c r="X348">
        <v>-83.699999999999989</v>
      </c>
    </row>
    <row r="349" spans="1:24" x14ac:dyDescent="0.25">
      <c r="A349" t="s">
        <v>52</v>
      </c>
      <c r="B349" t="s">
        <v>16</v>
      </c>
      <c r="C349">
        <v>233.19</v>
      </c>
      <c r="D349">
        <v>-8.77</v>
      </c>
      <c r="E349">
        <v>7871.77</v>
      </c>
      <c r="F349">
        <v>-27.7</v>
      </c>
      <c r="G349">
        <v>32.39</v>
      </c>
      <c r="H349">
        <v>-8.3000000000000007</v>
      </c>
      <c r="I349">
        <v>22732.39</v>
      </c>
      <c r="J349">
        <v>-7.79</v>
      </c>
      <c r="K349">
        <v>737.77</v>
      </c>
      <c r="L349">
        <v>-22.39</v>
      </c>
      <c r="M349">
        <v>238.22</v>
      </c>
      <c r="N349">
        <v>-3.77</v>
      </c>
      <c r="O349">
        <v>22777.3</v>
      </c>
      <c r="P349">
        <v>-139.30000000000001</v>
      </c>
      <c r="Q349">
        <v>279.77</v>
      </c>
      <c r="R349">
        <v>-27.7</v>
      </c>
      <c r="S349">
        <v>22811.3</v>
      </c>
      <c r="T349">
        <v>-37.83</v>
      </c>
      <c r="U349">
        <v>937.73</v>
      </c>
      <c r="V349">
        <v>-222.13</v>
      </c>
      <c r="W349">
        <v>272.3</v>
      </c>
      <c r="X349">
        <v>-28</v>
      </c>
    </row>
    <row r="350" spans="1:24" x14ac:dyDescent="0.25">
      <c r="A350" t="s">
        <v>52</v>
      </c>
      <c r="B350" t="s">
        <v>17</v>
      </c>
      <c r="C350">
        <v>378.89</v>
      </c>
      <c r="D350">
        <v>-3.1</v>
      </c>
      <c r="E350">
        <v>2199</v>
      </c>
      <c r="F350">
        <v>-311.87</v>
      </c>
      <c r="G350">
        <v>2211.7800000000002</v>
      </c>
      <c r="H350">
        <v>0</v>
      </c>
      <c r="I350">
        <v>28191.33</v>
      </c>
      <c r="J350">
        <v>-373.9</v>
      </c>
      <c r="K350">
        <v>2739.97</v>
      </c>
      <c r="L350">
        <v>-73.900000000000006</v>
      </c>
      <c r="M350">
        <v>297.7</v>
      </c>
      <c r="N350">
        <v>-373.2</v>
      </c>
      <c r="O350">
        <v>2771.33</v>
      </c>
      <c r="P350">
        <v>-87.33</v>
      </c>
      <c r="Q350">
        <v>33321.120000000003</v>
      </c>
      <c r="R350">
        <v>-23.2</v>
      </c>
      <c r="S350">
        <v>3373.77</v>
      </c>
      <c r="T350">
        <v>-738.1</v>
      </c>
      <c r="U350">
        <v>879.99</v>
      </c>
      <c r="V350">
        <v>-893.32</v>
      </c>
      <c r="W350">
        <v>27328</v>
      </c>
      <c r="X350">
        <v>-3.78</v>
      </c>
    </row>
    <row r="351" spans="1:24" x14ac:dyDescent="0.25">
      <c r="A351" t="s">
        <v>52</v>
      </c>
      <c r="B351" t="s">
        <v>18</v>
      </c>
      <c r="C351">
        <v>298</v>
      </c>
      <c r="D351">
        <v>-127.32</v>
      </c>
      <c r="E351">
        <v>27732.33</v>
      </c>
      <c r="F351">
        <v>0</v>
      </c>
      <c r="G351">
        <v>2283.6999999999998</v>
      </c>
      <c r="H351">
        <v>0</v>
      </c>
      <c r="I351">
        <v>983.71</v>
      </c>
      <c r="J351">
        <v>0</v>
      </c>
      <c r="K351">
        <v>2383.9899999999998</v>
      </c>
      <c r="L351">
        <v>0</v>
      </c>
      <c r="M351">
        <v>773.37</v>
      </c>
      <c r="N351">
        <v>-9.8000000000000007</v>
      </c>
      <c r="O351">
        <v>21981.88</v>
      </c>
      <c r="P351">
        <v>-21.71</v>
      </c>
      <c r="Q351">
        <v>27182</v>
      </c>
      <c r="R351">
        <v>-777.3</v>
      </c>
      <c r="S351">
        <v>21771.13</v>
      </c>
      <c r="T351">
        <v>0</v>
      </c>
      <c r="U351">
        <v>273.3</v>
      </c>
      <c r="V351">
        <v>0</v>
      </c>
      <c r="W351">
        <v>2229.6999999999998</v>
      </c>
      <c r="X351">
        <v>-0.31</v>
      </c>
    </row>
    <row r="352" spans="1:24" x14ac:dyDescent="0.25">
      <c r="A352" t="s">
        <v>52</v>
      </c>
      <c r="B352" t="s">
        <v>19</v>
      </c>
      <c r="C352">
        <v>7731.99</v>
      </c>
      <c r="D352">
        <v>-79.3</v>
      </c>
      <c r="E352">
        <v>1189.33</v>
      </c>
      <c r="F352">
        <v>-39.700000000000003</v>
      </c>
      <c r="G352">
        <v>1399.79</v>
      </c>
      <c r="H352">
        <v>-878.19</v>
      </c>
      <c r="I352">
        <v>7777.12</v>
      </c>
      <c r="J352">
        <v>0</v>
      </c>
      <c r="K352">
        <v>7137.17</v>
      </c>
      <c r="L352">
        <v>-3.8</v>
      </c>
      <c r="M352">
        <v>123.73</v>
      </c>
      <c r="N352">
        <v>-99.12</v>
      </c>
      <c r="O352">
        <v>737</v>
      </c>
      <c r="P352">
        <v>-773.37</v>
      </c>
      <c r="Q352">
        <v>2913.1</v>
      </c>
      <c r="R352">
        <v>0</v>
      </c>
      <c r="S352">
        <v>838.93</v>
      </c>
      <c r="T352">
        <v>-27.92</v>
      </c>
      <c r="U352">
        <v>373.19</v>
      </c>
      <c r="V352">
        <v>-33.17</v>
      </c>
      <c r="W352">
        <v>7198.29</v>
      </c>
      <c r="X352">
        <v>-833</v>
      </c>
    </row>
    <row r="353" spans="1:24" x14ac:dyDescent="0.25">
      <c r="A353" t="s">
        <v>52</v>
      </c>
      <c r="B353" t="s">
        <v>20</v>
      </c>
      <c r="C353">
        <v>3777.31</v>
      </c>
      <c r="D353">
        <v>-388.38</v>
      </c>
      <c r="E353">
        <v>31838.99</v>
      </c>
      <c r="F353">
        <v>-3317.18</v>
      </c>
      <c r="G353">
        <v>2713.1</v>
      </c>
      <c r="H353">
        <v>-732.83</v>
      </c>
      <c r="I353">
        <v>2987.92</v>
      </c>
      <c r="J353">
        <v>-1927.33</v>
      </c>
      <c r="K353">
        <v>3138</v>
      </c>
      <c r="L353">
        <v>-173.29</v>
      </c>
      <c r="M353">
        <v>23378.73</v>
      </c>
      <c r="N353">
        <v>-328.7</v>
      </c>
      <c r="O353">
        <v>3133.71</v>
      </c>
      <c r="P353">
        <v>-3733.11</v>
      </c>
      <c r="Q353">
        <v>1783.77</v>
      </c>
      <c r="R353">
        <v>-133.91999999999999</v>
      </c>
      <c r="S353">
        <v>3997.72</v>
      </c>
      <c r="T353">
        <v>-1818.38</v>
      </c>
      <c r="U353">
        <v>2939.9</v>
      </c>
      <c r="V353">
        <v>-2991.88</v>
      </c>
      <c r="W353">
        <v>3173.98</v>
      </c>
      <c r="X353">
        <v>-72.77</v>
      </c>
    </row>
    <row r="354" spans="1:24" x14ac:dyDescent="0.25">
      <c r="A354" t="s">
        <v>52</v>
      </c>
      <c r="B354" t="s">
        <v>21</v>
      </c>
      <c r="C354">
        <v>1733.82</v>
      </c>
      <c r="D354">
        <v>0</v>
      </c>
      <c r="E354">
        <v>3927.13</v>
      </c>
      <c r="F354">
        <v>0</v>
      </c>
      <c r="G354">
        <v>2387.39</v>
      </c>
      <c r="H354">
        <v>0</v>
      </c>
      <c r="I354">
        <v>23933.87</v>
      </c>
      <c r="J354">
        <v>0</v>
      </c>
      <c r="K354">
        <v>3793.72</v>
      </c>
      <c r="L354">
        <v>0</v>
      </c>
      <c r="M354">
        <v>27772.19</v>
      </c>
      <c r="N354">
        <v>0</v>
      </c>
      <c r="O354">
        <v>37228.199999999997</v>
      </c>
      <c r="P354">
        <v>0</v>
      </c>
      <c r="Q354">
        <v>3197.77</v>
      </c>
      <c r="R354">
        <v>0</v>
      </c>
      <c r="S354">
        <v>3783.3</v>
      </c>
      <c r="T354">
        <v>0</v>
      </c>
      <c r="U354">
        <v>22732</v>
      </c>
      <c r="V354">
        <v>0</v>
      </c>
      <c r="W354">
        <v>3383.87</v>
      </c>
      <c r="X354">
        <v>0</v>
      </c>
    </row>
    <row r="355" spans="1:24" x14ac:dyDescent="0.25">
      <c r="A355" t="s">
        <v>52</v>
      </c>
      <c r="B355" t="s">
        <v>22</v>
      </c>
      <c r="C355">
        <v>781.18</v>
      </c>
      <c r="D355">
        <v>0</v>
      </c>
      <c r="E355">
        <v>3717.87</v>
      </c>
      <c r="F355">
        <v>0</v>
      </c>
      <c r="G355">
        <v>77777.710000000006</v>
      </c>
      <c r="H355">
        <v>0</v>
      </c>
      <c r="I355">
        <v>1993.38</v>
      </c>
      <c r="J355">
        <v>0</v>
      </c>
      <c r="K355">
        <v>79329.8</v>
      </c>
      <c r="L355">
        <v>-2.87</v>
      </c>
      <c r="M355">
        <v>73332.27</v>
      </c>
      <c r="N355">
        <v>-279.17</v>
      </c>
      <c r="O355">
        <v>12.31</v>
      </c>
      <c r="P355">
        <v>-72.7</v>
      </c>
      <c r="Q355">
        <v>7793.77</v>
      </c>
      <c r="R355">
        <v>-37.31</v>
      </c>
      <c r="S355">
        <v>381.79</v>
      </c>
      <c r="T355">
        <v>-77.099999999999994</v>
      </c>
      <c r="U355">
        <v>1317.97</v>
      </c>
      <c r="V355">
        <v>0</v>
      </c>
      <c r="W355">
        <v>73179.929999999993</v>
      </c>
      <c r="X355">
        <v>-1.18</v>
      </c>
    </row>
    <row r="356" spans="1:24" x14ac:dyDescent="0.25">
      <c r="A356" t="s">
        <v>52</v>
      </c>
      <c r="B356" t="s">
        <v>23</v>
      </c>
      <c r="C356">
        <v>8383.2999999999993</v>
      </c>
      <c r="D356">
        <v>-8.2799999999999994</v>
      </c>
      <c r="E356">
        <v>878.13</v>
      </c>
      <c r="F356">
        <v>0</v>
      </c>
      <c r="G356">
        <v>377.38</v>
      </c>
      <c r="H356">
        <v>0</v>
      </c>
      <c r="I356">
        <v>718.27</v>
      </c>
      <c r="J356">
        <v>0</v>
      </c>
      <c r="K356">
        <v>8918.7000000000007</v>
      </c>
      <c r="L356">
        <v>0</v>
      </c>
      <c r="M356">
        <v>8221.7099999999991</v>
      </c>
      <c r="N356">
        <v>-33.729999999999997</v>
      </c>
      <c r="O356">
        <v>8337.2999999999993</v>
      </c>
      <c r="P356">
        <v>0</v>
      </c>
      <c r="Q356">
        <v>2713.17</v>
      </c>
      <c r="R356">
        <v>0</v>
      </c>
      <c r="S356">
        <v>9827.81</v>
      </c>
      <c r="T356">
        <v>-37.31</v>
      </c>
      <c r="U356">
        <v>88.79</v>
      </c>
      <c r="V356">
        <v>0</v>
      </c>
      <c r="W356">
        <v>9337.2900000000009</v>
      </c>
      <c r="X356">
        <v>0</v>
      </c>
    </row>
    <row r="357" spans="1:24" x14ac:dyDescent="0.25">
      <c r="A357" t="s">
        <v>52</v>
      </c>
      <c r="B357" t="s">
        <v>24</v>
      </c>
      <c r="C357">
        <v>83.71</v>
      </c>
      <c r="D357">
        <v>0</v>
      </c>
      <c r="E357">
        <v>9177.31</v>
      </c>
      <c r="F357">
        <v>0</v>
      </c>
      <c r="G357">
        <v>991.83</v>
      </c>
      <c r="H357">
        <v>0</v>
      </c>
      <c r="I357">
        <v>8118.91</v>
      </c>
      <c r="J357">
        <v>0</v>
      </c>
      <c r="K357">
        <v>8812.31</v>
      </c>
      <c r="L357">
        <v>0</v>
      </c>
      <c r="M357">
        <v>8311.32</v>
      </c>
      <c r="N357">
        <v>-3.7</v>
      </c>
      <c r="O357">
        <v>313.70999999999998</v>
      </c>
      <c r="P357">
        <v>-8.19</v>
      </c>
      <c r="Q357">
        <v>1223.33</v>
      </c>
      <c r="R357">
        <v>-8.2899999999999991</v>
      </c>
      <c r="S357">
        <v>93.33</v>
      </c>
      <c r="T357">
        <v>-71.77</v>
      </c>
      <c r="U357">
        <v>933</v>
      </c>
      <c r="V357">
        <v>0</v>
      </c>
      <c r="W357">
        <v>889.7</v>
      </c>
      <c r="X357">
        <v>0</v>
      </c>
    </row>
    <row r="358" spans="1:24" x14ac:dyDescent="0.25">
      <c r="A358" t="s">
        <v>52</v>
      </c>
      <c r="B358" t="s">
        <v>25</v>
      </c>
      <c r="C358">
        <v>3712.1</v>
      </c>
      <c r="D358">
        <v>0</v>
      </c>
      <c r="E358">
        <v>191.3</v>
      </c>
      <c r="F358">
        <v>0</v>
      </c>
      <c r="G358">
        <v>8787.98</v>
      </c>
      <c r="H358">
        <v>0</v>
      </c>
      <c r="I358">
        <v>193.9</v>
      </c>
      <c r="J358">
        <v>0</v>
      </c>
      <c r="K358">
        <v>77.23</v>
      </c>
      <c r="L358">
        <v>0</v>
      </c>
      <c r="M358">
        <v>933.73</v>
      </c>
      <c r="N358">
        <v>0</v>
      </c>
      <c r="O358">
        <v>3792.7</v>
      </c>
      <c r="P358">
        <v>-17.3</v>
      </c>
      <c r="Q358">
        <v>3138.98</v>
      </c>
      <c r="R358">
        <v>-0.77</v>
      </c>
      <c r="S358">
        <v>17.37</v>
      </c>
      <c r="T358">
        <v>0</v>
      </c>
      <c r="U358">
        <v>777.7</v>
      </c>
      <c r="V358">
        <v>0</v>
      </c>
      <c r="W358">
        <v>3199.81</v>
      </c>
      <c r="X358">
        <v>0</v>
      </c>
    </row>
    <row r="359" spans="1:24" x14ac:dyDescent="0.25">
      <c r="A359" t="s">
        <v>52</v>
      </c>
      <c r="B359" t="s">
        <v>26</v>
      </c>
      <c r="C359">
        <v>93773.81</v>
      </c>
      <c r="D359">
        <v>-738.19</v>
      </c>
      <c r="E359">
        <v>7839.3</v>
      </c>
      <c r="F359">
        <v>-1.2</v>
      </c>
      <c r="G359">
        <v>72173.23</v>
      </c>
      <c r="H359">
        <v>-721.1</v>
      </c>
      <c r="I359">
        <v>78793.33</v>
      </c>
      <c r="J359">
        <v>-73.180000000000007</v>
      </c>
      <c r="K359">
        <v>737.73</v>
      </c>
      <c r="L359">
        <v>-39.770000000000003</v>
      </c>
      <c r="M359">
        <v>783.82</v>
      </c>
      <c r="N359">
        <v>-39.130000000000003</v>
      </c>
      <c r="O359">
        <v>78132.83</v>
      </c>
      <c r="P359">
        <v>-722.1</v>
      </c>
      <c r="Q359">
        <v>83273.919999999998</v>
      </c>
      <c r="R359">
        <v>-181.33</v>
      </c>
      <c r="S359">
        <v>7732.83</v>
      </c>
      <c r="T359">
        <v>-73.23</v>
      </c>
      <c r="U359">
        <v>78779.7</v>
      </c>
      <c r="V359">
        <v>-22.73</v>
      </c>
      <c r="W359">
        <v>781.73</v>
      </c>
      <c r="X359">
        <v>-333.8</v>
      </c>
    </row>
    <row r="360" spans="1:24" x14ac:dyDescent="0.25">
      <c r="A360" t="s">
        <v>53</v>
      </c>
      <c r="B360" t="s">
        <v>13</v>
      </c>
      <c r="C360">
        <v>7137.8</v>
      </c>
      <c r="D360">
        <v>-37.33</v>
      </c>
      <c r="E360">
        <v>33187.199999999997</v>
      </c>
      <c r="F360">
        <v>-237.87</v>
      </c>
      <c r="G360">
        <v>1738.3</v>
      </c>
      <c r="H360">
        <v>0</v>
      </c>
      <c r="I360">
        <v>7112.3</v>
      </c>
      <c r="J360">
        <v>-292.70000000000005</v>
      </c>
      <c r="K360">
        <v>18333.990000000002</v>
      </c>
      <c r="L360">
        <v>-13.1</v>
      </c>
      <c r="M360">
        <v>17333.2</v>
      </c>
      <c r="N360">
        <v>-83.3</v>
      </c>
      <c r="O360">
        <v>737.27</v>
      </c>
      <c r="P360">
        <v>-281.10000000000002</v>
      </c>
      <c r="Q360">
        <v>1871</v>
      </c>
      <c r="R360">
        <v>-79.7</v>
      </c>
      <c r="S360">
        <v>38779.19</v>
      </c>
      <c r="T360">
        <v>-372.77</v>
      </c>
      <c r="U360">
        <v>1138.99</v>
      </c>
      <c r="V360">
        <v>0</v>
      </c>
      <c r="W360">
        <v>71211</v>
      </c>
      <c r="X360">
        <v>0</v>
      </c>
    </row>
    <row r="361" spans="1:24" x14ac:dyDescent="0.25">
      <c r="A361" t="s">
        <v>53</v>
      </c>
      <c r="B361" t="s">
        <v>14</v>
      </c>
      <c r="C361">
        <v>919.8</v>
      </c>
      <c r="D361">
        <v>-33.299999999999997</v>
      </c>
      <c r="E361">
        <v>7778.71</v>
      </c>
      <c r="F361">
        <v>-2.2000000000000002</v>
      </c>
      <c r="G361">
        <v>182.93</v>
      </c>
      <c r="H361">
        <v>0</v>
      </c>
      <c r="I361">
        <v>7377.3</v>
      </c>
      <c r="J361">
        <v>-12.1</v>
      </c>
      <c r="K361">
        <v>93.39</v>
      </c>
      <c r="L361">
        <v>-33.299999999999997</v>
      </c>
      <c r="M361">
        <v>7273.3</v>
      </c>
      <c r="N361">
        <v>-12.1</v>
      </c>
      <c r="O361">
        <v>893.87</v>
      </c>
      <c r="P361">
        <v>-12.1</v>
      </c>
      <c r="Q361">
        <v>219.81</v>
      </c>
      <c r="R361">
        <v>-33.299999999999997</v>
      </c>
      <c r="S361">
        <v>7331.92</v>
      </c>
      <c r="T361">
        <v>-12.1</v>
      </c>
      <c r="U361">
        <v>8733</v>
      </c>
      <c r="V361">
        <v>-2.2000000000000002</v>
      </c>
      <c r="W361">
        <v>772</v>
      </c>
      <c r="X361">
        <v>-12.1</v>
      </c>
    </row>
    <row r="362" spans="1:24" x14ac:dyDescent="0.25">
      <c r="A362" t="s">
        <v>53</v>
      </c>
      <c r="B362" t="s">
        <v>15</v>
      </c>
      <c r="C362">
        <v>32732.23</v>
      </c>
      <c r="D362">
        <v>-7.78</v>
      </c>
      <c r="E362">
        <v>7783.87</v>
      </c>
      <c r="F362">
        <v>0</v>
      </c>
      <c r="G362">
        <v>733.1</v>
      </c>
      <c r="H362">
        <v>-7.78</v>
      </c>
      <c r="I362">
        <v>2888.73</v>
      </c>
      <c r="J362">
        <v>0</v>
      </c>
      <c r="K362">
        <v>3397.1</v>
      </c>
      <c r="L362">
        <v>0</v>
      </c>
      <c r="M362">
        <v>3371.8</v>
      </c>
      <c r="N362">
        <v>-99.7</v>
      </c>
      <c r="O362">
        <v>378.17</v>
      </c>
      <c r="P362">
        <v>0</v>
      </c>
      <c r="Q362">
        <v>29317.98</v>
      </c>
      <c r="R362">
        <v>-78.88</v>
      </c>
      <c r="S362">
        <v>777.33</v>
      </c>
      <c r="T362">
        <v>-187</v>
      </c>
      <c r="U362">
        <v>2289.89</v>
      </c>
      <c r="V362">
        <v>-2.97</v>
      </c>
      <c r="W362">
        <v>292.77</v>
      </c>
      <c r="X362">
        <v>-2.97</v>
      </c>
    </row>
    <row r="363" spans="1:24" x14ac:dyDescent="0.25">
      <c r="A363" t="s">
        <v>53</v>
      </c>
      <c r="B363" t="s">
        <v>16</v>
      </c>
      <c r="C363">
        <v>27.39</v>
      </c>
      <c r="D363">
        <v>-2.8</v>
      </c>
      <c r="E363">
        <v>2377.3200000000002</v>
      </c>
      <c r="F363">
        <v>-7.8</v>
      </c>
      <c r="G363">
        <v>3773</v>
      </c>
      <c r="H363">
        <v>-32.39</v>
      </c>
      <c r="I363">
        <v>1788</v>
      </c>
      <c r="J363">
        <v>0</v>
      </c>
      <c r="K363">
        <v>393.93</v>
      </c>
      <c r="L363">
        <v>-13.9</v>
      </c>
      <c r="M363">
        <v>2273.79</v>
      </c>
      <c r="N363">
        <v>-992.69999999999993</v>
      </c>
      <c r="O363">
        <v>3313.77</v>
      </c>
      <c r="P363">
        <v>-73.3</v>
      </c>
      <c r="Q363">
        <v>729.7</v>
      </c>
      <c r="R363">
        <v>-83.37</v>
      </c>
      <c r="S363">
        <v>8.1999999999999993</v>
      </c>
      <c r="T363">
        <v>-1.77</v>
      </c>
      <c r="U363">
        <v>79.92</v>
      </c>
      <c r="V363">
        <v>-2.87</v>
      </c>
      <c r="W363">
        <v>399.33</v>
      </c>
      <c r="X363">
        <v>-8.2100000000000009</v>
      </c>
    </row>
    <row r="364" spans="1:24" x14ac:dyDescent="0.25">
      <c r="A364" t="s">
        <v>53</v>
      </c>
      <c r="B364" t="s">
        <v>17</v>
      </c>
      <c r="C364">
        <v>2173.13</v>
      </c>
      <c r="D364">
        <v>-3.7</v>
      </c>
      <c r="E364">
        <v>7277.83</v>
      </c>
      <c r="F364">
        <v>-217.32</v>
      </c>
      <c r="G364">
        <v>219.3</v>
      </c>
      <c r="H364">
        <v>-319.79000000000002</v>
      </c>
      <c r="I364">
        <v>931.37</v>
      </c>
      <c r="J364">
        <v>-27.1</v>
      </c>
      <c r="K364">
        <v>8319.7900000000009</v>
      </c>
      <c r="L364">
        <v>-773.9</v>
      </c>
      <c r="M364">
        <v>2338.6999999999998</v>
      </c>
      <c r="N364">
        <v>-379.27</v>
      </c>
      <c r="O364">
        <v>237.92</v>
      </c>
      <c r="P364">
        <v>-17.8</v>
      </c>
      <c r="Q364">
        <v>2718.38</v>
      </c>
      <c r="R364">
        <v>-93.9</v>
      </c>
      <c r="S364">
        <v>738.37</v>
      </c>
      <c r="T364">
        <v>-13.38</v>
      </c>
      <c r="U364">
        <v>229.83</v>
      </c>
      <c r="V364">
        <v>-213.32</v>
      </c>
      <c r="W364">
        <v>932.37</v>
      </c>
      <c r="X364">
        <v>-98.18</v>
      </c>
    </row>
    <row r="365" spans="1:24" x14ac:dyDescent="0.25">
      <c r="A365" t="s">
        <v>53</v>
      </c>
      <c r="B365" t="s">
        <v>18</v>
      </c>
      <c r="C365">
        <v>21393.83</v>
      </c>
      <c r="D365">
        <v>-93.17</v>
      </c>
      <c r="E365">
        <v>712.12</v>
      </c>
      <c r="F365">
        <v>-82.31</v>
      </c>
      <c r="G365">
        <v>973.33</v>
      </c>
      <c r="H365">
        <v>0</v>
      </c>
      <c r="I365">
        <v>7237.38</v>
      </c>
      <c r="J365">
        <v>-83.38</v>
      </c>
      <c r="K365">
        <v>878.72</v>
      </c>
      <c r="L365">
        <v>0</v>
      </c>
      <c r="M365">
        <v>9177.7000000000007</v>
      </c>
      <c r="N365">
        <v>-78.37</v>
      </c>
      <c r="O365">
        <v>7277.7</v>
      </c>
      <c r="P365">
        <v>-9.17</v>
      </c>
      <c r="Q365">
        <v>8392.9</v>
      </c>
      <c r="R365">
        <v>-3</v>
      </c>
      <c r="S365">
        <v>88.92</v>
      </c>
      <c r="T365">
        <v>-83.27</v>
      </c>
      <c r="U365">
        <v>898</v>
      </c>
      <c r="V365">
        <v>0</v>
      </c>
      <c r="W365">
        <v>22127.200000000001</v>
      </c>
      <c r="X365">
        <v>-9.17</v>
      </c>
    </row>
    <row r="366" spans="1:24" x14ac:dyDescent="0.25">
      <c r="A366" t="s">
        <v>53</v>
      </c>
      <c r="B366" t="s">
        <v>19</v>
      </c>
      <c r="C366">
        <v>2219.3000000000002</v>
      </c>
      <c r="D366">
        <v>-3.71</v>
      </c>
      <c r="E366">
        <v>37.33</v>
      </c>
      <c r="F366">
        <v>-3.77</v>
      </c>
      <c r="G366">
        <v>899.97</v>
      </c>
      <c r="H366">
        <v>-12.7</v>
      </c>
      <c r="I366">
        <v>77.3</v>
      </c>
      <c r="J366">
        <v>-28.7</v>
      </c>
      <c r="K366">
        <v>32.880000000000003</v>
      </c>
      <c r="L366">
        <v>-3.77</v>
      </c>
      <c r="M366">
        <v>897.22</v>
      </c>
      <c r="N366">
        <v>-881.72</v>
      </c>
      <c r="O366">
        <v>233.38</v>
      </c>
      <c r="P366">
        <v>-33.200000000000003</v>
      </c>
      <c r="Q366">
        <v>391.1</v>
      </c>
      <c r="R366">
        <v>-797.73</v>
      </c>
      <c r="S366">
        <v>9792.92</v>
      </c>
      <c r="T366">
        <v>-78</v>
      </c>
      <c r="U366">
        <v>283.89999999999998</v>
      </c>
      <c r="V366">
        <v>-28.7</v>
      </c>
      <c r="W366">
        <v>772.32</v>
      </c>
      <c r="X366">
        <v>-28.7</v>
      </c>
    </row>
    <row r="367" spans="1:24" x14ac:dyDescent="0.25">
      <c r="A367" t="s">
        <v>53</v>
      </c>
      <c r="B367" t="s">
        <v>20</v>
      </c>
      <c r="C367">
        <v>21373.78</v>
      </c>
      <c r="D367">
        <v>-2197.73</v>
      </c>
      <c r="E367">
        <v>282.93</v>
      </c>
      <c r="F367">
        <v>-787.83</v>
      </c>
      <c r="G367">
        <v>9331.2000000000007</v>
      </c>
      <c r="H367">
        <v>-2183.3000000000002</v>
      </c>
      <c r="I367">
        <v>217.73</v>
      </c>
      <c r="J367">
        <v>-2132.13</v>
      </c>
      <c r="K367">
        <v>2273.87</v>
      </c>
      <c r="L367">
        <v>-277.7</v>
      </c>
      <c r="M367">
        <v>231.7</v>
      </c>
      <c r="N367">
        <v>-2777.1</v>
      </c>
      <c r="O367">
        <v>2972.32</v>
      </c>
      <c r="P367">
        <v>-2.73</v>
      </c>
      <c r="Q367">
        <v>2127</v>
      </c>
      <c r="R367">
        <v>-2131.1</v>
      </c>
      <c r="S367">
        <v>2977.9</v>
      </c>
      <c r="T367">
        <v>-377.8</v>
      </c>
      <c r="U367">
        <v>21.92</v>
      </c>
      <c r="V367">
        <v>-3281.23</v>
      </c>
      <c r="W367">
        <v>273.77</v>
      </c>
      <c r="X367">
        <v>-97.3</v>
      </c>
    </row>
    <row r="368" spans="1:24" x14ac:dyDescent="0.25">
      <c r="A368" t="s">
        <v>53</v>
      </c>
      <c r="B368" t="s">
        <v>21</v>
      </c>
      <c r="C368">
        <v>33973.9</v>
      </c>
      <c r="D368">
        <v>0</v>
      </c>
      <c r="E368">
        <v>23293.87</v>
      </c>
      <c r="F368">
        <v>0</v>
      </c>
      <c r="G368">
        <v>72.12</v>
      </c>
      <c r="H368">
        <v>0</v>
      </c>
      <c r="I368">
        <v>333.27</v>
      </c>
      <c r="J368">
        <v>0</v>
      </c>
      <c r="K368">
        <v>712.77</v>
      </c>
      <c r="L368">
        <v>0</v>
      </c>
      <c r="M368">
        <v>237.37</v>
      </c>
      <c r="N368">
        <v>-77</v>
      </c>
      <c r="O368">
        <v>3398.93</v>
      </c>
      <c r="P368">
        <v>0</v>
      </c>
      <c r="Q368">
        <v>3321.8</v>
      </c>
      <c r="R368">
        <v>0</v>
      </c>
      <c r="S368">
        <v>3171.83</v>
      </c>
      <c r="T368">
        <v>0</v>
      </c>
      <c r="U368">
        <v>829.32</v>
      </c>
      <c r="V368">
        <v>0</v>
      </c>
      <c r="W368">
        <v>298.83</v>
      </c>
      <c r="X368">
        <v>0</v>
      </c>
    </row>
    <row r="369" spans="1:24" x14ac:dyDescent="0.25">
      <c r="A369" t="s">
        <v>53</v>
      </c>
      <c r="B369" t="s">
        <v>22</v>
      </c>
      <c r="C369">
        <v>11987.88</v>
      </c>
      <c r="D369">
        <v>0</v>
      </c>
      <c r="E369">
        <v>1387.32</v>
      </c>
      <c r="F369">
        <v>0</v>
      </c>
      <c r="G369">
        <v>3339.87</v>
      </c>
      <c r="H369">
        <v>0</v>
      </c>
      <c r="I369">
        <v>2718.7</v>
      </c>
      <c r="J369">
        <v>0</v>
      </c>
      <c r="K369">
        <v>31188.77</v>
      </c>
      <c r="L369">
        <v>0</v>
      </c>
      <c r="M369">
        <v>381.2</v>
      </c>
      <c r="N369">
        <v>-273</v>
      </c>
      <c r="O369">
        <v>397.7</v>
      </c>
      <c r="P369">
        <v>0</v>
      </c>
      <c r="Q369">
        <v>1788.97</v>
      </c>
      <c r="R369">
        <v>-32</v>
      </c>
      <c r="S369">
        <v>39717.81</v>
      </c>
      <c r="T369">
        <v>0</v>
      </c>
      <c r="U369">
        <v>3738.1</v>
      </c>
      <c r="V369">
        <v>0</v>
      </c>
      <c r="W369">
        <v>332.83</v>
      </c>
      <c r="X369">
        <v>0</v>
      </c>
    </row>
    <row r="370" spans="1:24" x14ac:dyDescent="0.25">
      <c r="A370" t="s">
        <v>53</v>
      </c>
      <c r="B370" t="s">
        <v>23</v>
      </c>
      <c r="C370">
        <v>78.78</v>
      </c>
      <c r="D370">
        <v>0</v>
      </c>
      <c r="E370">
        <v>18.809999999999999</v>
      </c>
      <c r="F370">
        <v>0</v>
      </c>
      <c r="G370">
        <v>2878.7</v>
      </c>
      <c r="H370">
        <v>0</v>
      </c>
      <c r="I370">
        <v>3137.3</v>
      </c>
      <c r="J370">
        <v>0</v>
      </c>
      <c r="K370">
        <v>327.7</v>
      </c>
      <c r="L370">
        <v>0</v>
      </c>
      <c r="M370">
        <v>3287.11</v>
      </c>
      <c r="N370">
        <v>0</v>
      </c>
      <c r="O370">
        <v>278.89</v>
      </c>
      <c r="P370">
        <v>0</v>
      </c>
      <c r="Q370">
        <v>78.37</v>
      </c>
      <c r="R370">
        <v>-3.31</v>
      </c>
      <c r="S370">
        <v>3393.9</v>
      </c>
      <c r="T370">
        <v>0</v>
      </c>
      <c r="U370">
        <v>78.73</v>
      </c>
      <c r="V370">
        <v>0</v>
      </c>
      <c r="W370">
        <v>193</v>
      </c>
      <c r="X370">
        <v>0</v>
      </c>
    </row>
    <row r="371" spans="1:24" x14ac:dyDescent="0.25">
      <c r="A371" t="s">
        <v>53</v>
      </c>
      <c r="B371" t="s">
        <v>24</v>
      </c>
      <c r="C371">
        <v>387.19</v>
      </c>
      <c r="D371">
        <v>0</v>
      </c>
      <c r="E371">
        <v>778.13</v>
      </c>
      <c r="F371">
        <v>0</v>
      </c>
      <c r="G371">
        <v>737.1</v>
      </c>
      <c r="H371">
        <v>0</v>
      </c>
      <c r="I371">
        <v>338.2</v>
      </c>
      <c r="J371">
        <v>0</v>
      </c>
      <c r="K371">
        <v>737.12</v>
      </c>
      <c r="L371">
        <v>0</v>
      </c>
      <c r="M371">
        <v>377.7</v>
      </c>
      <c r="N371">
        <v>-7.8</v>
      </c>
      <c r="O371">
        <v>7817.19</v>
      </c>
      <c r="P371">
        <v>0</v>
      </c>
      <c r="Q371">
        <v>3972.7</v>
      </c>
      <c r="R371">
        <v>-2.7</v>
      </c>
      <c r="S371">
        <v>7297.1</v>
      </c>
      <c r="T371">
        <v>0</v>
      </c>
      <c r="U371">
        <v>738.73</v>
      </c>
      <c r="V371">
        <v>0</v>
      </c>
      <c r="W371">
        <v>972.11</v>
      </c>
      <c r="X371">
        <v>0</v>
      </c>
    </row>
    <row r="372" spans="1:24" x14ac:dyDescent="0.25">
      <c r="A372" t="s">
        <v>53</v>
      </c>
      <c r="B372" t="s">
        <v>25</v>
      </c>
      <c r="C372">
        <v>823.33</v>
      </c>
      <c r="D372">
        <v>0</v>
      </c>
      <c r="E372">
        <v>932.7</v>
      </c>
      <c r="F372">
        <v>0</v>
      </c>
      <c r="G372">
        <v>792.73</v>
      </c>
      <c r="H372">
        <v>0</v>
      </c>
      <c r="I372">
        <v>7237.83</v>
      </c>
      <c r="J372">
        <v>0</v>
      </c>
      <c r="K372">
        <v>8223.7099999999991</v>
      </c>
      <c r="L372">
        <v>0</v>
      </c>
      <c r="M372">
        <v>717.3</v>
      </c>
      <c r="N372">
        <v>-29.78</v>
      </c>
      <c r="O372">
        <v>13.39</v>
      </c>
      <c r="P372">
        <v>0</v>
      </c>
      <c r="Q372">
        <v>8978.17</v>
      </c>
      <c r="R372">
        <v>-22.13</v>
      </c>
      <c r="S372">
        <v>733.13</v>
      </c>
      <c r="T372">
        <v>-3</v>
      </c>
      <c r="U372">
        <v>777.7</v>
      </c>
      <c r="V372">
        <v>0</v>
      </c>
      <c r="W372">
        <v>7971.97</v>
      </c>
      <c r="X372">
        <v>0</v>
      </c>
    </row>
    <row r="373" spans="1:24" x14ac:dyDescent="0.25">
      <c r="A373" t="s">
        <v>53</v>
      </c>
      <c r="B373" t="s">
        <v>26</v>
      </c>
      <c r="C373">
        <v>33887.33</v>
      </c>
      <c r="D373">
        <v>-98.7</v>
      </c>
      <c r="E373">
        <v>37717.32</v>
      </c>
      <c r="F373">
        <v>-3</v>
      </c>
      <c r="G373">
        <v>27327.9</v>
      </c>
      <c r="H373">
        <v>-7.2</v>
      </c>
      <c r="I373">
        <v>3937.81</v>
      </c>
      <c r="J373">
        <v>-0.11</v>
      </c>
      <c r="K373">
        <v>29713</v>
      </c>
      <c r="L373">
        <v>-873.3</v>
      </c>
      <c r="M373">
        <v>3373.89</v>
      </c>
      <c r="N373">
        <v>-2.33</v>
      </c>
      <c r="O373">
        <v>33373.269999999997</v>
      </c>
      <c r="P373">
        <v>-93.3</v>
      </c>
      <c r="Q373">
        <v>13279.87</v>
      </c>
      <c r="R373">
        <v>-731.83</v>
      </c>
      <c r="S373">
        <v>338.9</v>
      </c>
      <c r="T373">
        <v>-298.10000000000002</v>
      </c>
      <c r="U373">
        <v>223.73</v>
      </c>
      <c r="V373">
        <v>-28.92</v>
      </c>
      <c r="W373">
        <v>3213.22</v>
      </c>
      <c r="X373">
        <v>-777.31</v>
      </c>
    </row>
    <row r="374" spans="1:24" x14ac:dyDescent="0.25">
      <c r="A374" t="s">
        <v>53</v>
      </c>
      <c r="B374" t="s">
        <v>27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-3979.72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</row>
    <row r="375" spans="1:24" x14ac:dyDescent="0.25">
      <c r="A375" t="s">
        <v>54</v>
      </c>
      <c r="B375" t="s">
        <v>13</v>
      </c>
      <c r="C375">
        <v>7187.97</v>
      </c>
      <c r="D375">
        <v>-798.73</v>
      </c>
      <c r="E375">
        <v>73377.100000000006</v>
      </c>
      <c r="F375">
        <v>-79.790000000000006</v>
      </c>
      <c r="G375">
        <v>7833.33</v>
      </c>
      <c r="H375">
        <v>-37.909999999999997</v>
      </c>
      <c r="I375">
        <v>18371.099999999999</v>
      </c>
      <c r="J375">
        <v>-3.32</v>
      </c>
      <c r="K375">
        <v>18137.71</v>
      </c>
      <c r="L375">
        <v>-2739.89</v>
      </c>
      <c r="M375">
        <v>13889.3</v>
      </c>
      <c r="N375">
        <v>-33.299999999999997</v>
      </c>
      <c r="O375">
        <v>71339.3</v>
      </c>
      <c r="P375">
        <v>-92.87</v>
      </c>
      <c r="Q375">
        <v>7283.2</v>
      </c>
      <c r="R375">
        <v>-2297.81</v>
      </c>
      <c r="S375">
        <v>73987</v>
      </c>
      <c r="T375">
        <v>-281.2</v>
      </c>
      <c r="U375">
        <v>77118.8</v>
      </c>
      <c r="V375">
        <v>-39</v>
      </c>
      <c r="W375">
        <v>178.37</v>
      </c>
      <c r="X375">
        <v>-387.9</v>
      </c>
    </row>
    <row r="376" spans="1:24" x14ac:dyDescent="0.25">
      <c r="A376" t="s">
        <v>54</v>
      </c>
      <c r="B376" t="s">
        <v>14</v>
      </c>
      <c r="C376">
        <v>391.78</v>
      </c>
      <c r="D376">
        <v>-737.38</v>
      </c>
      <c r="E376">
        <v>7891.2</v>
      </c>
      <c r="F376">
        <v>-72.27</v>
      </c>
      <c r="G376">
        <v>79.77</v>
      </c>
      <c r="H376">
        <v>-17.87</v>
      </c>
      <c r="I376">
        <v>7291.91</v>
      </c>
      <c r="J376">
        <v>-2.82</v>
      </c>
      <c r="K376">
        <v>397.93</v>
      </c>
      <c r="L376">
        <v>-7.29</v>
      </c>
      <c r="M376">
        <v>3771</v>
      </c>
      <c r="N376">
        <v>-2787.72</v>
      </c>
      <c r="O376">
        <v>8372.1299999999992</v>
      </c>
      <c r="P376">
        <v>-78.19</v>
      </c>
      <c r="Q376">
        <v>7917.8</v>
      </c>
      <c r="R376">
        <v>-131.27000000000001</v>
      </c>
      <c r="S376">
        <v>877.39</v>
      </c>
      <c r="T376">
        <v>-77.19</v>
      </c>
      <c r="U376">
        <v>377.82</v>
      </c>
      <c r="V376">
        <v>-72.78</v>
      </c>
      <c r="W376">
        <v>139.83000000000001</v>
      </c>
      <c r="X376">
        <v>-777.72</v>
      </c>
    </row>
    <row r="377" spans="1:24" x14ac:dyDescent="0.25">
      <c r="A377" t="s">
        <v>54</v>
      </c>
      <c r="B377" t="s">
        <v>15</v>
      </c>
      <c r="C377">
        <v>7718.37</v>
      </c>
      <c r="D377">
        <v>-18.73</v>
      </c>
      <c r="E377">
        <v>2131.9899999999998</v>
      </c>
      <c r="F377">
        <v>0</v>
      </c>
      <c r="G377">
        <v>381.7</v>
      </c>
      <c r="H377">
        <v>-33.729999999999997</v>
      </c>
      <c r="I377">
        <v>21278.13</v>
      </c>
      <c r="J377">
        <v>-21.8</v>
      </c>
      <c r="K377">
        <v>2977.7</v>
      </c>
      <c r="L377">
        <v>-3.38</v>
      </c>
      <c r="M377">
        <v>2788.3</v>
      </c>
      <c r="N377">
        <v>-78.37</v>
      </c>
      <c r="O377">
        <v>2788.87</v>
      </c>
      <c r="P377">
        <v>-32.79</v>
      </c>
      <c r="Q377">
        <v>2799.7</v>
      </c>
      <c r="R377">
        <v>-21.12</v>
      </c>
      <c r="S377">
        <v>9337.3700000000008</v>
      </c>
      <c r="T377">
        <v>-71.97</v>
      </c>
      <c r="U377">
        <v>2829.71</v>
      </c>
      <c r="V377">
        <v>-177.37</v>
      </c>
      <c r="W377">
        <v>977.29</v>
      </c>
      <c r="X377">
        <v>0</v>
      </c>
    </row>
    <row r="378" spans="1:24" x14ac:dyDescent="0.25">
      <c r="A378" t="s">
        <v>54</v>
      </c>
      <c r="B378" t="s">
        <v>16</v>
      </c>
      <c r="C378">
        <v>977.31</v>
      </c>
      <c r="D378">
        <v>-318.31</v>
      </c>
      <c r="E378">
        <v>2.92</v>
      </c>
      <c r="F378">
        <v>-231.7</v>
      </c>
      <c r="G378">
        <v>712.87</v>
      </c>
      <c r="H378">
        <v>-97.3</v>
      </c>
      <c r="I378">
        <v>937.73</v>
      </c>
      <c r="J378">
        <v>-237.37</v>
      </c>
      <c r="K378">
        <v>383.18</v>
      </c>
      <c r="L378">
        <v>-277.73</v>
      </c>
      <c r="M378">
        <v>929.33</v>
      </c>
      <c r="N378">
        <v>-83.77</v>
      </c>
      <c r="O378">
        <v>177.99</v>
      </c>
      <c r="P378">
        <v>-213.3</v>
      </c>
      <c r="Q378">
        <v>282.7</v>
      </c>
      <c r="R378">
        <v>-27.3</v>
      </c>
      <c r="S378">
        <v>3877.1</v>
      </c>
      <c r="T378">
        <v>-79</v>
      </c>
      <c r="U378">
        <v>23.39</v>
      </c>
      <c r="V378">
        <v>-822.73000000000013</v>
      </c>
      <c r="W378">
        <v>978.79</v>
      </c>
      <c r="X378">
        <v>-29.79</v>
      </c>
    </row>
    <row r="379" spans="1:24" x14ac:dyDescent="0.25">
      <c r="A379" t="s">
        <v>54</v>
      </c>
      <c r="B379" t="s">
        <v>17</v>
      </c>
      <c r="C379">
        <v>22982.33</v>
      </c>
      <c r="D379">
        <v>-327.10000000000002</v>
      </c>
      <c r="E379">
        <v>2797.33</v>
      </c>
      <c r="F379">
        <v>0</v>
      </c>
      <c r="G379">
        <v>27999.71</v>
      </c>
      <c r="H379">
        <v>-822.31</v>
      </c>
      <c r="I379">
        <v>27.33</v>
      </c>
      <c r="J379">
        <v>-383.97</v>
      </c>
      <c r="K379">
        <v>8938.39</v>
      </c>
      <c r="L379">
        <v>-217.3</v>
      </c>
      <c r="M379">
        <v>777.73</v>
      </c>
      <c r="N379">
        <v>-13.12</v>
      </c>
      <c r="O379">
        <v>9337</v>
      </c>
      <c r="P379">
        <v>0</v>
      </c>
      <c r="Q379">
        <v>2789.21</v>
      </c>
      <c r="R379">
        <v>-13.12</v>
      </c>
      <c r="S379">
        <v>22793.7</v>
      </c>
      <c r="T379">
        <v>-312.27</v>
      </c>
      <c r="U379">
        <v>22733.17</v>
      </c>
      <c r="V379">
        <v>0</v>
      </c>
      <c r="W379">
        <v>281.89</v>
      </c>
      <c r="X379">
        <v>-17.809999999999999</v>
      </c>
    </row>
    <row r="380" spans="1:24" x14ac:dyDescent="0.25">
      <c r="A380" t="s">
        <v>54</v>
      </c>
      <c r="B380" t="s">
        <v>18</v>
      </c>
      <c r="C380">
        <v>377.33</v>
      </c>
      <c r="D380">
        <v>-183.7</v>
      </c>
      <c r="E380">
        <v>2937.33</v>
      </c>
      <c r="F380">
        <v>-2.9</v>
      </c>
      <c r="G380">
        <v>7813.38</v>
      </c>
      <c r="H380">
        <v>-19.27</v>
      </c>
      <c r="I380">
        <v>928.17</v>
      </c>
      <c r="J380">
        <v>-81.8</v>
      </c>
      <c r="K380">
        <v>777.71</v>
      </c>
      <c r="L380">
        <v>-873.17</v>
      </c>
      <c r="M380">
        <v>22733.7</v>
      </c>
      <c r="N380">
        <v>-232.82</v>
      </c>
      <c r="O380">
        <v>2737.73</v>
      </c>
      <c r="P380">
        <v>0</v>
      </c>
      <c r="Q380">
        <v>32988.22</v>
      </c>
      <c r="R380">
        <v>-918.92</v>
      </c>
      <c r="S380">
        <v>27791.8</v>
      </c>
      <c r="T380">
        <v>-192.33</v>
      </c>
      <c r="U380">
        <v>22929.33</v>
      </c>
      <c r="V380">
        <v>-978</v>
      </c>
      <c r="W380">
        <v>981.2</v>
      </c>
      <c r="X380">
        <v>-2397.3000000000002</v>
      </c>
    </row>
    <row r="381" spans="1:24" x14ac:dyDescent="0.25">
      <c r="A381" t="s">
        <v>54</v>
      </c>
      <c r="B381" t="s">
        <v>19</v>
      </c>
      <c r="C381">
        <v>3793.78</v>
      </c>
      <c r="D381">
        <v>-17.97</v>
      </c>
      <c r="E381">
        <v>39.799999999999997</v>
      </c>
      <c r="F381">
        <v>-12.7</v>
      </c>
      <c r="G381">
        <v>7197.33</v>
      </c>
      <c r="H381">
        <v>-12</v>
      </c>
      <c r="I381">
        <v>131.9</v>
      </c>
      <c r="J381">
        <v>-333.27</v>
      </c>
      <c r="K381">
        <v>372.3</v>
      </c>
      <c r="L381">
        <v>0</v>
      </c>
      <c r="M381">
        <v>979.28</v>
      </c>
      <c r="N381">
        <v>-39.17</v>
      </c>
      <c r="O381">
        <v>893.2</v>
      </c>
      <c r="P381">
        <v>-77.900000000000006</v>
      </c>
      <c r="Q381">
        <v>1739.8</v>
      </c>
      <c r="R381">
        <v>-1.77</v>
      </c>
      <c r="S381">
        <v>7733.78</v>
      </c>
      <c r="T381">
        <v>-27.33</v>
      </c>
      <c r="U381">
        <v>1177.8</v>
      </c>
      <c r="V381">
        <v>-28.73</v>
      </c>
      <c r="W381">
        <v>729.98</v>
      </c>
      <c r="X381">
        <v>-9.3000000000000007</v>
      </c>
    </row>
    <row r="382" spans="1:24" x14ac:dyDescent="0.25">
      <c r="A382" t="s">
        <v>54</v>
      </c>
      <c r="B382" t="s">
        <v>20</v>
      </c>
      <c r="C382">
        <v>2971.79</v>
      </c>
      <c r="D382">
        <v>-238.72</v>
      </c>
      <c r="E382">
        <v>29792.720000000001</v>
      </c>
      <c r="F382">
        <v>-3778.7</v>
      </c>
      <c r="G382">
        <v>2138.6999999999998</v>
      </c>
      <c r="H382">
        <v>-287.20999999999998</v>
      </c>
      <c r="I382">
        <v>791.9</v>
      </c>
      <c r="J382">
        <v>-8</v>
      </c>
      <c r="K382">
        <v>2398.21</v>
      </c>
      <c r="L382">
        <v>-7197.79</v>
      </c>
      <c r="M382">
        <v>8133.82</v>
      </c>
      <c r="N382">
        <v>-329.1</v>
      </c>
      <c r="O382">
        <v>9137.1</v>
      </c>
      <c r="P382">
        <v>-237.7</v>
      </c>
      <c r="Q382">
        <v>737.29</v>
      </c>
      <c r="R382">
        <v>-9928.7800000000007</v>
      </c>
      <c r="S382">
        <v>731.73</v>
      </c>
      <c r="T382">
        <v>-32.369999999999997</v>
      </c>
      <c r="U382">
        <v>273.79000000000002</v>
      </c>
      <c r="V382">
        <v>-87.7</v>
      </c>
      <c r="W382">
        <v>772.37</v>
      </c>
      <c r="X382">
        <v>-29.27</v>
      </c>
    </row>
    <row r="383" spans="1:24" x14ac:dyDescent="0.25">
      <c r="A383" t="s">
        <v>54</v>
      </c>
      <c r="B383" t="s">
        <v>21</v>
      </c>
      <c r="C383">
        <v>7317.3</v>
      </c>
      <c r="D383">
        <v>0</v>
      </c>
      <c r="E383">
        <v>77312.7</v>
      </c>
      <c r="F383">
        <v>0</v>
      </c>
      <c r="G383">
        <v>3132.17</v>
      </c>
      <c r="H383">
        <v>0</v>
      </c>
      <c r="I383">
        <v>238.99</v>
      </c>
      <c r="J383">
        <v>0</v>
      </c>
      <c r="K383">
        <v>28312.7</v>
      </c>
      <c r="L383">
        <v>0</v>
      </c>
      <c r="M383">
        <v>39339.879999999997</v>
      </c>
      <c r="N383">
        <v>0</v>
      </c>
      <c r="O383">
        <v>33127.33</v>
      </c>
      <c r="P383">
        <v>0</v>
      </c>
      <c r="Q383">
        <v>19777.27</v>
      </c>
      <c r="R383">
        <v>-78.73</v>
      </c>
      <c r="S383">
        <v>1391.88</v>
      </c>
      <c r="T383">
        <v>0</v>
      </c>
      <c r="U383">
        <v>3271.37</v>
      </c>
      <c r="V383">
        <v>0</v>
      </c>
      <c r="W383">
        <v>2932.3</v>
      </c>
      <c r="X383">
        <v>0</v>
      </c>
    </row>
    <row r="384" spans="1:24" x14ac:dyDescent="0.25">
      <c r="A384" t="s">
        <v>54</v>
      </c>
      <c r="B384" t="s">
        <v>22</v>
      </c>
      <c r="C384">
        <v>7817.73</v>
      </c>
      <c r="D384">
        <v>-27.7</v>
      </c>
      <c r="E384">
        <v>77733.990000000005</v>
      </c>
      <c r="F384">
        <v>-11.33</v>
      </c>
      <c r="G384">
        <v>39772.92</v>
      </c>
      <c r="H384">
        <v>-98.21</v>
      </c>
      <c r="I384">
        <v>29137.3</v>
      </c>
      <c r="J384">
        <v>-38</v>
      </c>
      <c r="K384">
        <v>3237.92</v>
      </c>
      <c r="L384">
        <v>-97.73</v>
      </c>
      <c r="M384">
        <v>33772.93</v>
      </c>
      <c r="N384">
        <v>0</v>
      </c>
      <c r="O384">
        <v>371.79</v>
      </c>
      <c r="P384">
        <v>0</v>
      </c>
      <c r="Q384">
        <v>3371.32</v>
      </c>
      <c r="R384">
        <v>-73.3</v>
      </c>
      <c r="S384">
        <v>1781.37</v>
      </c>
      <c r="T384">
        <v>-33.72</v>
      </c>
      <c r="U384">
        <v>123.27</v>
      </c>
      <c r="V384">
        <v>-3.73</v>
      </c>
      <c r="W384">
        <v>29797.119999999999</v>
      </c>
      <c r="X384">
        <v>0</v>
      </c>
    </row>
    <row r="385" spans="1:24" x14ac:dyDescent="0.25">
      <c r="A385" t="s">
        <v>54</v>
      </c>
      <c r="B385" t="s">
        <v>23</v>
      </c>
      <c r="C385">
        <v>171.2</v>
      </c>
      <c r="D385">
        <v>0</v>
      </c>
      <c r="E385">
        <v>888</v>
      </c>
      <c r="F385">
        <v>0</v>
      </c>
      <c r="G385">
        <v>23.7</v>
      </c>
      <c r="H385">
        <v>-319.37</v>
      </c>
      <c r="I385">
        <v>3317.93</v>
      </c>
      <c r="J385">
        <v>0</v>
      </c>
      <c r="K385">
        <v>1732.38</v>
      </c>
      <c r="L385">
        <v>0</v>
      </c>
      <c r="M385">
        <v>3332.39</v>
      </c>
      <c r="N385">
        <v>0</v>
      </c>
      <c r="O385">
        <v>233</v>
      </c>
      <c r="P385">
        <v>0</v>
      </c>
      <c r="Q385">
        <v>797.32</v>
      </c>
      <c r="R385">
        <v>0</v>
      </c>
      <c r="S385">
        <v>1312.8</v>
      </c>
      <c r="T385">
        <v>0</v>
      </c>
      <c r="U385">
        <v>82.28</v>
      </c>
      <c r="V385">
        <v>0</v>
      </c>
      <c r="W385">
        <v>71.3</v>
      </c>
      <c r="X385">
        <v>0</v>
      </c>
    </row>
    <row r="386" spans="1:24" x14ac:dyDescent="0.25">
      <c r="A386" t="s">
        <v>54</v>
      </c>
      <c r="B386" t="s">
        <v>24</v>
      </c>
      <c r="C386">
        <v>972.9</v>
      </c>
      <c r="D386">
        <v>0</v>
      </c>
      <c r="E386">
        <v>228.12</v>
      </c>
      <c r="F386">
        <v>0</v>
      </c>
      <c r="G386">
        <v>7733.18</v>
      </c>
      <c r="H386">
        <v>-7.92</v>
      </c>
      <c r="I386">
        <v>728.23</v>
      </c>
      <c r="J386">
        <v>0</v>
      </c>
      <c r="K386">
        <v>3812.1</v>
      </c>
      <c r="L386">
        <v>0</v>
      </c>
      <c r="M386">
        <v>7393.12</v>
      </c>
      <c r="N386">
        <v>0</v>
      </c>
      <c r="O386">
        <v>933</v>
      </c>
      <c r="P386">
        <v>0</v>
      </c>
      <c r="Q386">
        <v>331.73</v>
      </c>
      <c r="R386">
        <v>0</v>
      </c>
      <c r="S386">
        <v>83.3</v>
      </c>
      <c r="T386">
        <v>0</v>
      </c>
      <c r="U386">
        <v>9199.81</v>
      </c>
      <c r="V386">
        <v>0</v>
      </c>
      <c r="W386">
        <v>911.91</v>
      </c>
      <c r="X386">
        <v>0</v>
      </c>
    </row>
    <row r="387" spans="1:24" x14ac:dyDescent="0.25">
      <c r="A387" t="s">
        <v>54</v>
      </c>
      <c r="B387" t="s">
        <v>25</v>
      </c>
      <c r="C387">
        <v>23.2</v>
      </c>
      <c r="D387">
        <v>0</v>
      </c>
      <c r="E387">
        <v>333.33</v>
      </c>
      <c r="F387">
        <v>0</v>
      </c>
      <c r="G387">
        <v>733.93</v>
      </c>
      <c r="H387">
        <v>0</v>
      </c>
      <c r="I387">
        <v>7337.7</v>
      </c>
      <c r="J387">
        <v>0</v>
      </c>
      <c r="K387">
        <v>17.37</v>
      </c>
      <c r="L387">
        <v>0</v>
      </c>
      <c r="M387">
        <v>7893.7899999999991</v>
      </c>
      <c r="N387">
        <v>0</v>
      </c>
      <c r="O387">
        <v>337.18</v>
      </c>
      <c r="P387">
        <v>0</v>
      </c>
      <c r="Q387">
        <v>982.1</v>
      </c>
      <c r="R387">
        <v>0</v>
      </c>
      <c r="S387">
        <v>937.18</v>
      </c>
      <c r="T387">
        <v>0</v>
      </c>
      <c r="U387">
        <v>878.8</v>
      </c>
      <c r="V387">
        <v>0</v>
      </c>
      <c r="W387">
        <v>7192.87</v>
      </c>
      <c r="X387">
        <v>0</v>
      </c>
    </row>
    <row r="388" spans="1:24" x14ac:dyDescent="0.25">
      <c r="A388" t="s">
        <v>54</v>
      </c>
      <c r="B388" t="s">
        <v>26</v>
      </c>
      <c r="C388">
        <v>79113.19</v>
      </c>
      <c r="D388">
        <v>-83.9</v>
      </c>
      <c r="E388">
        <v>7727.21</v>
      </c>
      <c r="F388">
        <v>-28.27</v>
      </c>
      <c r="G388">
        <v>723.92</v>
      </c>
      <c r="H388">
        <v>-731.7</v>
      </c>
      <c r="I388">
        <v>1388.78</v>
      </c>
      <c r="J388">
        <v>-797.8</v>
      </c>
      <c r="K388">
        <v>11237.1</v>
      </c>
      <c r="L388">
        <v>-17.899999999999999</v>
      </c>
      <c r="M388">
        <v>7331.9</v>
      </c>
      <c r="N388">
        <v>-39</v>
      </c>
      <c r="O388">
        <v>1833.18</v>
      </c>
      <c r="P388">
        <v>-7.17</v>
      </c>
      <c r="Q388">
        <v>78773.37</v>
      </c>
      <c r="R388">
        <v>-23.18</v>
      </c>
      <c r="S388">
        <v>33832.31</v>
      </c>
      <c r="T388">
        <v>-82.98</v>
      </c>
      <c r="U388">
        <v>739.18</v>
      </c>
      <c r="V388">
        <v>-997.3</v>
      </c>
      <c r="W388">
        <v>131.87</v>
      </c>
      <c r="X388">
        <v>-88.71</v>
      </c>
    </row>
    <row r="389" spans="1:24" x14ac:dyDescent="0.25">
      <c r="A389" t="s">
        <v>55</v>
      </c>
      <c r="B389" t="s">
        <v>13</v>
      </c>
      <c r="C389">
        <v>27732</v>
      </c>
      <c r="D389">
        <v>-717.77</v>
      </c>
      <c r="E389">
        <v>98.1</v>
      </c>
      <c r="F389">
        <v>0</v>
      </c>
      <c r="G389">
        <v>39288.699999999997</v>
      </c>
      <c r="H389">
        <v>-278.3</v>
      </c>
      <c r="I389">
        <v>3381.33</v>
      </c>
      <c r="J389">
        <v>-139.97999999999999</v>
      </c>
      <c r="K389">
        <v>32919.769999999997</v>
      </c>
      <c r="L389">
        <v>-82.7</v>
      </c>
      <c r="M389">
        <v>2213.1</v>
      </c>
      <c r="N389">
        <v>-727.1</v>
      </c>
      <c r="O389">
        <v>28378.87</v>
      </c>
      <c r="P389">
        <v>-838.92</v>
      </c>
      <c r="Q389">
        <v>11372.3</v>
      </c>
      <c r="R389">
        <v>-783.32</v>
      </c>
      <c r="S389">
        <v>22713.8</v>
      </c>
      <c r="T389">
        <v>-81.28</v>
      </c>
      <c r="U389">
        <v>19772.38</v>
      </c>
      <c r="V389">
        <v>0</v>
      </c>
      <c r="W389">
        <v>387.7</v>
      </c>
      <c r="X389">
        <v>0</v>
      </c>
    </row>
    <row r="390" spans="1:24" x14ac:dyDescent="0.25">
      <c r="A390" t="s">
        <v>55</v>
      </c>
      <c r="B390" t="s">
        <v>14</v>
      </c>
      <c r="C390">
        <v>1377.37</v>
      </c>
      <c r="D390">
        <v>-92.7</v>
      </c>
      <c r="E390">
        <v>12792.3</v>
      </c>
      <c r="F390">
        <v>-32.700000000000003</v>
      </c>
      <c r="G390">
        <v>1292.29</v>
      </c>
      <c r="H390">
        <v>-871.33</v>
      </c>
      <c r="I390">
        <v>37377.300000000003</v>
      </c>
      <c r="J390">
        <v>0</v>
      </c>
      <c r="K390">
        <v>37199.269999999997</v>
      </c>
      <c r="L390">
        <v>-93.77</v>
      </c>
      <c r="M390">
        <v>3328.7</v>
      </c>
      <c r="N390">
        <v>0</v>
      </c>
      <c r="O390">
        <v>3812.3</v>
      </c>
      <c r="P390">
        <v>-377.3</v>
      </c>
      <c r="Q390">
        <v>7983.79</v>
      </c>
      <c r="R390">
        <v>-0.8</v>
      </c>
      <c r="S390">
        <v>13397.3</v>
      </c>
      <c r="T390">
        <v>0</v>
      </c>
      <c r="U390">
        <v>1129.31</v>
      </c>
      <c r="V390">
        <v>0</v>
      </c>
      <c r="W390">
        <v>32922.910000000003</v>
      </c>
      <c r="X390">
        <v>0</v>
      </c>
    </row>
    <row r="391" spans="1:24" x14ac:dyDescent="0.25">
      <c r="A391" t="s">
        <v>55</v>
      </c>
      <c r="B391" t="s">
        <v>15</v>
      </c>
      <c r="C391">
        <v>19818</v>
      </c>
      <c r="D391">
        <v>0</v>
      </c>
      <c r="E391">
        <v>7318.71</v>
      </c>
      <c r="F391">
        <v>-229.37</v>
      </c>
      <c r="G391">
        <v>373.3</v>
      </c>
      <c r="H391">
        <v>-97.38</v>
      </c>
      <c r="I391">
        <v>73777.77</v>
      </c>
      <c r="J391">
        <v>0</v>
      </c>
      <c r="K391">
        <v>18989</v>
      </c>
      <c r="L391">
        <v>-732.83</v>
      </c>
      <c r="M391">
        <v>7873.82</v>
      </c>
      <c r="N391">
        <v>-71.3</v>
      </c>
      <c r="O391">
        <v>71319.100000000006</v>
      </c>
      <c r="P391">
        <v>-373.71</v>
      </c>
      <c r="Q391">
        <v>79738.7</v>
      </c>
      <c r="R391">
        <v>0</v>
      </c>
      <c r="S391">
        <v>397.27</v>
      </c>
      <c r="T391">
        <v>0</v>
      </c>
      <c r="U391">
        <v>7793.7</v>
      </c>
      <c r="V391">
        <v>0</v>
      </c>
      <c r="W391">
        <v>3922.88</v>
      </c>
      <c r="X391">
        <v>0</v>
      </c>
    </row>
    <row r="392" spans="1:24" x14ac:dyDescent="0.25">
      <c r="A392" t="s">
        <v>55</v>
      </c>
      <c r="B392" t="s">
        <v>16</v>
      </c>
      <c r="C392">
        <v>2777.91</v>
      </c>
      <c r="D392">
        <v>-1.97</v>
      </c>
      <c r="E392">
        <v>28729.38</v>
      </c>
      <c r="F392">
        <v>-127.17</v>
      </c>
      <c r="G392">
        <v>33173.97</v>
      </c>
      <c r="H392">
        <v>-727.37</v>
      </c>
      <c r="I392">
        <v>3222.13</v>
      </c>
      <c r="J392">
        <v>-12.77</v>
      </c>
      <c r="K392">
        <v>28323.79</v>
      </c>
      <c r="L392">
        <v>-28.2</v>
      </c>
      <c r="M392">
        <v>338.7</v>
      </c>
      <c r="N392">
        <v>-23.37</v>
      </c>
      <c r="O392">
        <v>32938.800000000003</v>
      </c>
      <c r="P392">
        <v>-29.37</v>
      </c>
      <c r="Q392">
        <v>3787.7</v>
      </c>
      <c r="R392">
        <v>-79.790000000000006</v>
      </c>
      <c r="S392">
        <v>3221.29</v>
      </c>
      <c r="T392">
        <v>-73.7</v>
      </c>
      <c r="U392">
        <v>3138.73</v>
      </c>
      <c r="V392">
        <v>0</v>
      </c>
      <c r="W392">
        <v>78.73</v>
      </c>
      <c r="X392">
        <v>0</v>
      </c>
    </row>
    <row r="393" spans="1:24" x14ac:dyDescent="0.25">
      <c r="A393" t="s">
        <v>55</v>
      </c>
      <c r="B393" t="s">
        <v>17</v>
      </c>
      <c r="C393">
        <v>3927.3</v>
      </c>
      <c r="D393">
        <v>-2797.9</v>
      </c>
      <c r="E393">
        <v>78377.320000000007</v>
      </c>
      <c r="F393">
        <v>-739.72</v>
      </c>
      <c r="G393">
        <v>79877.929999999993</v>
      </c>
      <c r="H393">
        <v>-787.18</v>
      </c>
      <c r="I393">
        <v>7378.92</v>
      </c>
      <c r="J393">
        <v>-8171.72</v>
      </c>
      <c r="K393">
        <v>17127.310000000001</v>
      </c>
      <c r="L393">
        <v>-218.1</v>
      </c>
      <c r="M393">
        <v>719.7</v>
      </c>
      <c r="N393">
        <v>-3932.1</v>
      </c>
      <c r="O393">
        <v>37832.83</v>
      </c>
      <c r="P393">
        <v>-187.77</v>
      </c>
      <c r="Q393">
        <v>7732.21</v>
      </c>
      <c r="R393">
        <v>-39.97</v>
      </c>
      <c r="S393">
        <v>339.87</v>
      </c>
      <c r="T393">
        <v>-37.92</v>
      </c>
      <c r="U393">
        <v>3217.22</v>
      </c>
      <c r="V393">
        <v>0</v>
      </c>
      <c r="W393">
        <v>12889.1</v>
      </c>
      <c r="X393">
        <v>0</v>
      </c>
    </row>
    <row r="394" spans="1:24" x14ac:dyDescent="0.25">
      <c r="A394" t="s">
        <v>55</v>
      </c>
      <c r="B394" t="s">
        <v>18</v>
      </c>
      <c r="C394">
        <v>37917.730000000003</v>
      </c>
      <c r="D394">
        <v>-771.73</v>
      </c>
      <c r="E394">
        <v>7131.39</v>
      </c>
      <c r="F394">
        <v>-92.77</v>
      </c>
      <c r="G394">
        <v>3879.78</v>
      </c>
      <c r="H394">
        <v>-3123.82</v>
      </c>
      <c r="I394">
        <v>7129.1</v>
      </c>
      <c r="J394">
        <v>-279.89999999999998</v>
      </c>
      <c r="K394">
        <v>1887.78</v>
      </c>
      <c r="L394">
        <v>-122.83</v>
      </c>
      <c r="M394">
        <v>73777.37</v>
      </c>
      <c r="N394">
        <v>-23.88</v>
      </c>
      <c r="O394">
        <v>199.7</v>
      </c>
      <c r="P394">
        <v>-0.27</v>
      </c>
      <c r="Q394">
        <v>3737.37</v>
      </c>
      <c r="R394">
        <v>0</v>
      </c>
      <c r="S394">
        <v>77797.2</v>
      </c>
      <c r="T394">
        <v>0</v>
      </c>
      <c r="U394">
        <v>71173.2</v>
      </c>
      <c r="V394">
        <v>0</v>
      </c>
      <c r="W394">
        <v>38733.17</v>
      </c>
      <c r="X394">
        <v>0</v>
      </c>
    </row>
    <row r="395" spans="1:24" x14ac:dyDescent="0.25">
      <c r="A395" t="s">
        <v>55</v>
      </c>
      <c r="B395" t="s">
        <v>19</v>
      </c>
      <c r="C395">
        <v>1932.3</v>
      </c>
      <c r="D395">
        <v>0</v>
      </c>
      <c r="E395">
        <v>3373.3</v>
      </c>
      <c r="F395">
        <v>0</v>
      </c>
      <c r="G395">
        <v>28379.19</v>
      </c>
      <c r="H395">
        <v>-93.7</v>
      </c>
      <c r="I395">
        <v>37239.699999999997</v>
      </c>
      <c r="J395">
        <v>0</v>
      </c>
      <c r="K395">
        <v>31373.1</v>
      </c>
      <c r="L395">
        <v>-77.81</v>
      </c>
      <c r="M395">
        <v>33839.729999999996</v>
      </c>
      <c r="N395">
        <v>-33.11</v>
      </c>
      <c r="O395">
        <v>32939.81</v>
      </c>
      <c r="P395">
        <v>-133.97</v>
      </c>
      <c r="Q395">
        <v>1378.99</v>
      </c>
      <c r="R395">
        <v>0</v>
      </c>
      <c r="S395">
        <v>37179.269999999997</v>
      </c>
      <c r="T395">
        <v>0</v>
      </c>
      <c r="U395">
        <v>31231.39</v>
      </c>
      <c r="V395">
        <v>0</v>
      </c>
      <c r="W395">
        <v>2387.7800000000002</v>
      </c>
      <c r="X395">
        <v>0</v>
      </c>
    </row>
    <row r="396" spans="1:24" x14ac:dyDescent="0.25">
      <c r="A396" t="s">
        <v>55</v>
      </c>
      <c r="B396" t="s">
        <v>20</v>
      </c>
      <c r="C396">
        <v>97.32</v>
      </c>
      <c r="D396">
        <v>-783.8</v>
      </c>
      <c r="E396">
        <v>77298.2</v>
      </c>
      <c r="F396">
        <v>-271.37</v>
      </c>
      <c r="G396">
        <v>71837.7</v>
      </c>
      <c r="H396">
        <v>-232.13</v>
      </c>
      <c r="I396">
        <v>7937.7</v>
      </c>
      <c r="J396">
        <v>-3.13</v>
      </c>
      <c r="K396">
        <v>7233.83</v>
      </c>
      <c r="L396">
        <v>-37.270000000000003</v>
      </c>
      <c r="M396">
        <v>7331.31</v>
      </c>
      <c r="N396">
        <v>-3371.29</v>
      </c>
      <c r="O396">
        <v>71272</v>
      </c>
      <c r="P396">
        <v>-3811.7</v>
      </c>
      <c r="Q396">
        <v>91333.78</v>
      </c>
      <c r="R396">
        <v>-773.1</v>
      </c>
      <c r="S396">
        <v>917.73</v>
      </c>
      <c r="T396">
        <v>-2778.18</v>
      </c>
      <c r="U396">
        <v>977.88</v>
      </c>
      <c r="V396">
        <v>0</v>
      </c>
      <c r="W396">
        <v>71137.3</v>
      </c>
      <c r="X396">
        <v>0</v>
      </c>
    </row>
    <row r="397" spans="1:24" x14ac:dyDescent="0.25">
      <c r="A397" t="s">
        <v>55</v>
      </c>
      <c r="B397" t="s">
        <v>21</v>
      </c>
      <c r="C397">
        <v>78981.17</v>
      </c>
      <c r="D397">
        <v>0</v>
      </c>
      <c r="E397">
        <v>3997.83</v>
      </c>
      <c r="F397">
        <v>0</v>
      </c>
      <c r="G397">
        <v>1283.3</v>
      </c>
      <c r="H397">
        <v>0</v>
      </c>
      <c r="I397">
        <v>127</v>
      </c>
      <c r="J397">
        <v>0</v>
      </c>
      <c r="K397">
        <v>33833.800000000003</v>
      </c>
      <c r="L397">
        <v>0</v>
      </c>
      <c r="M397">
        <v>7879.12</v>
      </c>
      <c r="N397">
        <v>0</v>
      </c>
      <c r="O397">
        <v>1133.8699999999999</v>
      </c>
      <c r="P397">
        <v>0</v>
      </c>
      <c r="Q397">
        <v>8777.7999999999993</v>
      </c>
      <c r="R397">
        <v>0</v>
      </c>
      <c r="S397">
        <v>7793.81</v>
      </c>
      <c r="T397">
        <v>0</v>
      </c>
      <c r="U397">
        <v>78377.100000000006</v>
      </c>
      <c r="V397">
        <v>0</v>
      </c>
      <c r="W397">
        <v>982.2</v>
      </c>
      <c r="X397">
        <v>0</v>
      </c>
    </row>
    <row r="398" spans="1:24" x14ac:dyDescent="0.25">
      <c r="A398" t="s">
        <v>55</v>
      </c>
      <c r="B398" t="s">
        <v>22</v>
      </c>
      <c r="C398">
        <v>9229.7000000000007</v>
      </c>
      <c r="D398">
        <v>0</v>
      </c>
      <c r="E398">
        <v>9399.77</v>
      </c>
      <c r="F398">
        <v>-72.98</v>
      </c>
      <c r="G398">
        <v>87837.2</v>
      </c>
      <c r="H398">
        <v>0</v>
      </c>
      <c r="I398">
        <v>3833.77</v>
      </c>
      <c r="J398">
        <v>0</v>
      </c>
      <c r="K398">
        <v>78777.7</v>
      </c>
      <c r="L398">
        <v>-89.33</v>
      </c>
      <c r="M398">
        <v>33327.129999999997</v>
      </c>
      <c r="N398">
        <v>-23.32</v>
      </c>
      <c r="O398">
        <v>32739.27</v>
      </c>
      <c r="P398">
        <v>-37.869999999999997</v>
      </c>
      <c r="Q398">
        <v>72912.3</v>
      </c>
      <c r="R398">
        <v>-7.71</v>
      </c>
      <c r="S398">
        <v>873.3</v>
      </c>
      <c r="T398">
        <v>-73.819999999999993</v>
      </c>
      <c r="U398">
        <v>8877</v>
      </c>
      <c r="V398">
        <v>0</v>
      </c>
      <c r="W398">
        <v>1932.9</v>
      </c>
      <c r="X398">
        <v>0</v>
      </c>
    </row>
    <row r="399" spans="1:24" x14ac:dyDescent="0.25">
      <c r="A399" t="s">
        <v>55</v>
      </c>
      <c r="B399" t="s">
        <v>23</v>
      </c>
      <c r="C399">
        <v>182.31</v>
      </c>
      <c r="D399">
        <v>0</v>
      </c>
      <c r="E399">
        <v>1333.9</v>
      </c>
      <c r="F399">
        <v>0</v>
      </c>
      <c r="G399">
        <v>7911.9</v>
      </c>
      <c r="H399">
        <v>0</v>
      </c>
      <c r="I399">
        <v>18819.77</v>
      </c>
      <c r="J399">
        <v>0</v>
      </c>
      <c r="K399">
        <v>7387</v>
      </c>
      <c r="L399">
        <v>0</v>
      </c>
      <c r="M399">
        <v>17978</v>
      </c>
      <c r="N399">
        <v>-77.900000000000006</v>
      </c>
      <c r="O399">
        <v>13379.32</v>
      </c>
      <c r="P399">
        <v>-7</v>
      </c>
      <c r="Q399">
        <v>17372.87</v>
      </c>
      <c r="R399">
        <v>0</v>
      </c>
      <c r="S399">
        <v>13728.92</v>
      </c>
      <c r="T399">
        <v>0</v>
      </c>
      <c r="U399">
        <v>7719.78</v>
      </c>
      <c r="V399">
        <v>0</v>
      </c>
      <c r="W399">
        <v>31132.97</v>
      </c>
      <c r="X399">
        <v>0</v>
      </c>
    </row>
    <row r="400" spans="1:24" x14ac:dyDescent="0.25">
      <c r="A400" t="s">
        <v>55</v>
      </c>
      <c r="B400" t="s">
        <v>24</v>
      </c>
      <c r="C400">
        <v>7719.37</v>
      </c>
      <c r="D400">
        <v>0</v>
      </c>
      <c r="E400">
        <v>32891.9</v>
      </c>
      <c r="F400">
        <v>0</v>
      </c>
      <c r="G400">
        <v>21722.9</v>
      </c>
      <c r="H400">
        <v>-2.1</v>
      </c>
      <c r="I400">
        <v>2332.6999999999998</v>
      </c>
      <c r="J400">
        <v>0</v>
      </c>
      <c r="K400">
        <v>2223.33</v>
      </c>
      <c r="L400">
        <v>-2.1</v>
      </c>
      <c r="M400">
        <v>831.71</v>
      </c>
      <c r="N400">
        <v>-1.88</v>
      </c>
      <c r="O400">
        <v>2222.17</v>
      </c>
      <c r="P400">
        <v>0</v>
      </c>
      <c r="Q400">
        <v>212.8</v>
      </c>
      <c r="R400">
        <v>0</v>
      </c>
      <c r="S400">
        <v>21387.78</v>
      </c>
      <c r="T400">
        <v>0</v>
      </c>
      <c r="U400">
        <v>3737.8</v>
      </c>
      <c r="V400">
        <v>0</v>
      </c>
      <c r="W400">
        <v>11.73</v>
      </c>
      <c r="X400">
        <v>0</v>
      </c>
    </row>
    <row r="401" spans="1:24" x14ac:dyDescent="0.25">
      <c r="A401" t="s">
        <v>55</v>
      </c>
      <c r="B401" t="s">
        <v>25</v>
      </c>
      <c r="C401">
        <v>227.91</v>
      </c>
      <c r="D401">
        <v>0</v>
      </c>
      <c r="E401">
        <v>2112.27</v>
      </c>
      <c r="F401">
        <v>0</v>
      </c>
      <c r="G401">
        <v>217.37</v>
      </c>
      <c r="H401">
        <v>-23.77</v>
      </c>
      <c r="I401">
        <v>828.1</v>
      </c>
      <c r="J401">
        <v>0</v>
      </c>
      <c r="K401">
        <v>3727.8</v>
      </c>
      <c r="L401">
        <v>0</v>
      </c>
      <c r="M401">
        <v>21.32</v>
      </c>
      <c r="N401">
        <v>-38.799999999999997</v>
      </c>
      <c r="O401">
        <v>9773.3700000000008</v>
      </c>
      <c r="P401">
        <v>0</v>
      </c>
      <c r="Q401">
        <v>23731.37</v>
      </c>
      <c r="R401">
        <v>0</v>
      </c>
      <c r="S401">
        <v>22338.2</v>
      </c>
      <c r="T401">
        <v>0</v>
      </c>
      <c r="U401">
        <v>7338.78</v>
      </c>
      <c r="V401">
        <v>0</v>
      </c>
      <c r="W401">
        <v>227.31</v>
      </c>
      <c r="X401">
        <v>0</v>
      </c>
    </row>
    <row r="402" spans="1:24" x14ac:dyDescent="0.25">
      <c r="A402" t="s">
        <v>55</v>
      </c>
      <c r="B402" t="s">
        <v>26</v>
      </c>
      <c r="C402">
        <v>99131.71</v>
      </c>
      <c r="D402">
        <v>-138.80000000000001</v>
      </c>
      <c r="E402">
        <v>2893.9</v>
      </c>
      <c r="F402">
        <v>-2921.11</v>
      </c>
      <c r="G402">
        <v>9937.17</v>
      </c>
      <c r="H402">
        <v>-8.73</v>
      </c>
      <c r="I402">
        <v>9331.7000000000007</v>
      </c>
      <c r="J402">
        <v>-397.3</v>
      </c>
      <c r="K402">
        <v>782.9</v>
      </c>
      <c r="L402">
        <v>-3737.1</v>
      </c>
      <c r="M402">
        <v>7728.81</v>
      </c>
      <c r="N402">
        <v>-379.72</v>
      </c>
      <c r="O402">
        <v>9811.3700000000008</v>
      </c>
      <c r="P402">
        <v>-313.38</v>
      </c>
      <c r="Q402">
        <v>878.78</v>
      </c>
      <c r="R402">
        <v>-319.8</v>
      </c>
      <c r="S402">
        <v>2733.9</v>
      </c>
      <c r="T402">
        <v>-781.93</v>
      </c>
      <c r="U402">
        <v>37.97</v>
      </c>
      <c r="V402">
        <v>0</v>
      </c>
      <c r="W402">
        <v>77737.789999999994</v>
      </c>
      <c r="X402">
        <v>0</v>
      </c>
    </row>
    <row r="403" spans="1:24" x14ac:dyDescent="0.25">
      <c r="A403" t="s">
        <v>56</v>
      </c>
      <c r="B403" t="s">
        <v>13</v>
      </c>
      <c r="C403">
        <v>1337.12</v>
      </c>
      <c r="D403">
        <v>-987.73</v>
      </c>
      <c r="E403">
        <v>7377.98</v>
      </c>
      <c r="F403">
        <v>-2773.19</v>
      </c>
      <c r="G403">
        <v>7717.83</v>
      </c>
      <c r="H403">
        <v>-29.3</v>
      </c>
      <c r="I403">
        <v>1381.2</v>
      </c>
      <c r="J403">
        <v>-277.98</v>
      </c>
      <c r="K403">
        <v>1798.79</v>
      </c>
      <c r="L403">
        <v>-1998.97</v>
      </c>
      <c r="M403">
        <v>1773.81</v>
      </c>
      <c r="N403">
        <v>-29.3</v>
      </c>
      <c r="O403">
        <v>1133.77</v>
      </c>
      <c r="P403">
        <v>-3317.23</v>
      </c>
      <c r="Q403">
        <v>3217.3</v>
      </c>
      <c r="R403">
        <v>-37.9</v>
      </c>
      <c r="S403">
        <v>181.99</v>
      </c>
      <c r="T403">
        <v>-83.1</v>
      </c>
      <c r="U403">
        <v>7798.33</v>
      </c>
      <c r="V403">
        <v>-737.3</v>
      </c>
      <c r="W403">
        <v>7338.77</v>
      </c>
      <c r="X403">
        <v>-2229.2199999999998</v>
      </c>
    </row>
    <row r="404" spans="1:24" x14ac:dyDescent="0.25">
      <c r="A404" t="s">
        <v>56</v>
      </c>
      <c r="B404" t="s">
        <v>14</v>
      </c>
      <c r="C404">
        <v>978.77</v>
      </c>
      <c r="D404">
        <v>-13.2</v>
      </c>
      <c r="E404">
        <v>833.23</v>
      </c>
      <c r="F404">
        <v>-773.1</v>
      </c>
      <c r="G404">
        <v>77.39</v>
      </c>
      <c r="H404">
        <v>-17.7</v>
      </c>
      <c r="I404">
        <v>73.099999999999994</v>
      </c>
      <c r="J404">
        <v>-9.33</v>
      </c>
      <c r="K404">
        <v>9739.2800000000007</v>
      </c>
      <c r="L404">
        <v>-3.32</v>
      </c>
      <c r="M404">
        <v>87.1</v>
      </c>
      <c r="N404">
        <v>-37.99</v>
      </c>
      <c r="O404">
        <v>72.91</v>
      </c>
      <c r="P404">
        <v>-773.8</v>
      </c>
      <c r="Q404">
        <v>2912.73</v>
      </c>
      <c r="R404">
        <v>-71.7</v>
      </c>
      <c r="S404">
        <v>277.72000000000003</v>
      </c>
      <c r="T404">
        <v>-71.77</v>
      </c>
      <c r="U404">
        <v>978.39</v>
      </c>
      <c r="V404">
        <v>-833.38</v>
      </c>
      <c r="W404">
        <v>91.32</v>
      </c>
      <c r="X404">
        <v>-332.1</v>
      </c>
    </row>
    <row r="405" spans="1:24" x14ac:dyDescent="0.25">
      <c r="A405" t="s">
        <v>56</v>
      </c>
      <c r="B405" t="s">
        <v>15</v>
      </c>
      <c r="C405">
        <v>2272.2199999999998</v>
      </c>
      <c r="D405">
        <v>-77.3</v>
      </c>
      <c r="E405">
        <v>8771.1</v>
      </c>
      <c r="F405">
        <v>-33.11</v>
      </c>
      <c r="G405">
        <v>277</v>
      </c>
      <c r="H405">
        <v>0</v>
      </c>
      <c r="I405">
        <v>237.3</v>
      </c>
      <c r="J405">
        <v>0</v>
      </c>
      <c r="K405">
        <v>7227.1</v>
      </c>
      <c r="L405">
        <v>-129.13</v>
      </c>
      <c r="M405">
        <v>371.13</v>
      </c>
      <c r="N405">
        <v>0</v>
      </c>
      <c r="O405">
        <v>822.77</v>
      </c>
      <c r="P405">
        <v>-337.93</v>
      </c>
      <c r="Q405">
        <v>277.39</v>
      </c>
      <c r="R405">
        <v>0</v>
      </c>
      <c r="S405">
        <v>23.7</v>
      </c>
      <c r="T405">
        <v>0</v>
      </c>
      <c r="U405">
        <v>912.21</v>
      </c>
      <c r="V405">
        <v>-33.729999999999997</v>
      </c>
      <c r="W405">
        <v>282.13</v>
      </c>
      <c r="X405">
        <v>-239.27</v>
      </c>
    </row>
    <row r="406" spans="1:24" x14ac:dyDescent="0.25">
      <c r="A406" t="s">
        <v>56</v>
      </c>
      <c r="B406" t="s">
        <v>16</v>
      </c>
      <c r="C406">
        <v>772.7</v>
      </c>
      <c r="D406">
        <v>-18.100000000000001</v>
      </c>
      <c r="E406">
        <v>289.77</v>
      </c>
      <c r="F406">
        <v>-23</v>
      </c>
      <c r="G406">
        <v>29.99</v>
      </c>
      <c r="H406">
        <v>-27.17</v>
      </c>
      <c r="I406">
        <v>98.27</v>
      </c>
      <c r="J406">
        <v>-72.31</v>
      </c>
      <c r="K406">
        <v>17.73</v>
      </c>
      <c r="L406">
        <v>-22.77</v>
      </c>
      <c r="M406">
        <v>797.38</v>
      </c>
      <c r="N406">
        <v>-81.3</v>
      </c>
      <c r="O406">
        <v>3232.17</v>
      </c>
      <c r="P406">
        <v>-271.73</v>
      </c>
      <c r="Q406">
        <v>279.37</v>
      </c>
      <c r="R406">
        <v>-3.2</v>
      </c>
      <c r="S406">
        <v>3239.87</v>
      </c>
      <c r="T406">
        <v>-37.299999999999997</v>
      </c>
      <c r="U406">
        <v>33.700000000000003</v>
      </c>
      <c r="V406">
        <v>-8.3000000000000007</v>
      </c>
      <c r="W406">
        <v>7789.19</v>
      </c>
      <c r="X406">
        <v>-7.1</v>
      </c>
    </row>
    <row r="407" spans="1:24" x14ac:dyDescent="0.25">
      <c r="A407" t="s">
        <v>56</v>
      </c>
      <c r="B407" t="s">
        <v>17</v>
      </c>
      <c r="C407">
        <v>8393</v>
      </c>
      <c r="D407">
        <v>-3.7</v>
      </c>
      <c r="E407">
        <v>8773.17</v>
      </c>
      <c r="F407">
        <v>-3877.72</v>
      </c>
      <c r="G407">
        <v>2779.3</v>
      </c>
      <c r="H407">
        <v>0</v>
      </c>
      <c r="I407">
        <v>1378.97</v>
      </c>
      <c r="J407">
        <v>-773.33</v>
      </c>
      <c r="K407">
        <v>17.27</v>
      </c>
      <c r="L407">
        <v>0</v>
      </c>
      <c r="M407">
        <v>7837.3</v>
      </c>
      <c r="N407">
        <v>0</v>
      </c>
      <c r="O407">
        <v>7777.3</v>
      </c>
      <c r="P407">
        <v>-3192.77</v>
      </c>
      <c r="Q407">
        <v>2277.8000000000002</v>
      </c>
      <c r="R407">
        <v>-77.7</v>
      </c>
      <c r="S407">
        <v>79</v>
      </c>
      <c r="T407">
        <v>0</v>
      </c>
      <c r="U407">
        <v>21397.279999999999</v>
      </c>
      <c r="V407">
        <v>0</v>
      </c>
      <c r="W407">
        <v>713.3</v>
      </c>
      <c r="X407">
        <v>-383.1</v>
      </c>
    </row>
    <row r="408" spans="1:24" x14ac:dyDescent="0.25">
      <c r="A408" t="s">
        <v>56</v>
      </c>
      <c r="B408" t="s">
        <v>18</v>
      </c>
      <c r="C408">
        <v>21288.33</v>
      </c>
      <c r="D408">
        <v>-793.8</v>
      </c>
      <c r="E408">
        <v>27317.33</v>
      </c>
      <c r="F408">
        <v>-133.22999999999999</v>
      </c>
      <c r="G408">
        <v>2712.78</v>
      </c>
      <c r="H408">
        <v>0</v>
      </c>
      <c r="I408">
        <v>9917.31</v>
      </c>
      <c r="J408">
        <v>-7183</v>
      </c>
      <c r="K408">
        <v>8271.99</v>
      </c>
      <c r="L408">
        <v>-27.31</v>
      </c>
      <c r="M408">
        <v>7391.7</v>
      </c>
      <c r="N408">
        <v>0</v>
      </c>
      <c r="O408">
        <v>133.19999999999999</v>
      </c>
      <c r="P408">
        <v>-832.93</v>
      </c>
      <c r="Q408">
        <v>2388.8000000000002</v>
      </c>
      <c r="R408">
        <v>-38.700000000000003</v>
      </c>
      <c r="S408">
        <v>981.2</v>
      </c>
      <c r="T408">
        <v>0</v>
      </c>
      <c r="U408">
        <v>7831.87</v>
      </c>
      <c r="V408">
        <v>-77</v>
      </c>
      <c r="W408">
        <v>2231.87</v>
      </c>
      <c r="X408">
        <v>-3.22</v>
      </c>
    </row>
    <row r="409" spans="1:24" x14ac:dyDescent="0.25">
      <c r="A409" t="s">
        <v>56</v>
      </c>
      <c r="B409" t="s">
        <v>19</v>
      </c>
      <c r="C409">
        <v>79.97</v>
      </c>
      <c r="D409">
        <v>-3.99</v>
      </c>
      <c r="E409">
        <v>2811.79</v>
      </c>
      <c r="F409">
        <v>-278.77</v>
      </c>
      <c r="G409">
        <v>3117.7</v>
      </c>
      <c r="H409">
        <v>-7.73</v>
      </c>
      <c r="I409">
        <v>78.8</v>
      </c>
      <c r="J409">
        <v>-27.33</v>
      </c>
      <c r="K409">
        <v>138.81</v>
      </c>
      <c r="L409">
        <v>0</v>
      </c>
      <c r="M409">
        <v>229.3</v>
      </c>
      <c r="N409">
        <v>-83.3</v>
      </c>
      <c r="O409">
        <v>72.7</v>
      </c>
      <c r="P409">
        <v>0</v>
      </c>
      <c r="Q409">
        <v>339.9</v>
      </c>
      <c r="R409">
        <v>-7.72</v>
      </c>
      <c r="S409">
        <v>7928.8</v>
      </c>
      <c r="T409">
        <v>-83.7</v>
      </c>
      <c r="U409">
        <v>729.39</v>
      </c>
      <c r="V409">
        <v>-97.9</v>
      </c>
      <c r="W409">
        <v>381.38</v>
      </c>
      <c r="X409">
        <v>-277.29000000000002</v>
      </c>
    </row>
    <row r="410" spans="1:24" x14ac:dyDescent="0.25">
      <c r="A410" t="s">
        <v>56</v>
      </c>
      <c r="B410" t="s">
        <v>20</v>
      </c>
      <c r="C410">
        <v>2737.98</v>
      </c>
      <c r="D410">
        <v>-79.3</v>
      </c>
      <c r="E410">
        <v>3322</v>
      </c>
      <c r="F410">
        <v>-2777.7</v>
      </c>
      <c r="G410">
        <v>277.79000000000002</v>
      </c>
      <c r="H410">
        <v>-32.19</v>
      </c>
      <c r="I410">
        <v>2282.3000000000002</v>
      </c>
      <c r="J410">
        <v>-111</v>
      </c>
      <c r="K410">
        <v>71.39</v>
      </c>
      <c r="L410">
        <v>-737.77</v>
      </c>
      <c r="M410">
        <v>2283.23</v>
      </c>
      <c r="N410">
        <v>-3.7</v>
      </c>
      <c r="O410">
        <v>9377.17</v>
      </c>
      <c r="P410">
        <v>-7772.2</v>
      </c>
      <c r="Q410">
        <v>22971.7</v>
      </c>
      <c r="R410">
        <v>-1782.7</v>
      </c>
      <c r="S410">
        <v>21771.79</v>
      </c>
      <c r="T410">
        <v>-118.33</v>
      </c>
      <c r="U410">
        <v>22931.3</v>
      </c>
      <c r="V410">
        <v>-172.17</v>
      </c>
      <c r="W410">
        <v>8227.7999999999993</v>
      </c>
      <c r="X410">
        <v>-32.72</v>
      </c>
    </row>
    <row r="411" spans="1:24" x14ac:dyDescent="0.25">
      <c r="A411" t="s">
        <v>56</v>
      </c>
      <c r="B411" t="s">
        <v>21</v>
      </c>
      <c r="C411">
        <v>2799.1</v>
      </c>
      <c r="D411">
        <v>-277.89999999999998</v>
      </c>
      <c r="E411">
        <v>7777.77</v>
      </c>
      <c r="F411">
        <v>0</v>
      </c>
      <c r="G411">
        <v>9972.3799999999992</v>
      </c>
      <c r="H411">
        <v>0</v>
      </c>
      <c r="I411">
        <v>739.9</v>
      </c>
      <c r="J411">
        <v>0</v>
      </c>
      <c r="K411">
        <v>73.89</v>
      </c>
      <c r="L411">
        <v>0</v>
      </c>
      <c r="M411">
        <v>718.98</v>
      </c>
      <c r="N411">
        <v>0</v>
      </c>
      <c r="O411">
        <v>773.2</v>
      </c>
      <c r="P411">
        <v>0</v>
      </c>
      <c r="Q411">
        <v>737.88</v>
      </c>
      <c r="R411">
        <v>0</v>
      </c>
      <c r="S411">
        <v>321.73</v>
      </c>
      <c r="T411">
        <v>0</v>
      </c>
      <c r="U411">
        <v>873.27</v>
      </c>
      <c r="V411">
        <v>0</v>
      </c>
      <c r="W411">
        <v>7387.2</v>
      </c>
      <c r="X411">
        <v>0</v>
      </c>
    </row>
    <row r="412" spans="1:24" x14ac:dyDescent="0.25">
      <c r="A412" t="s">
        <v>56</v>
      </c>
      <c r="B412" t="s">
        <v>22</v>
      </c>
      <c r="C412">
        <v>3897.8</v>
      </c>
      <c r="D412">
        <v>-23.19</v>
      </c>
      <c r="E412">
        <v>3977</v>
      </c>
      <c r="F412">
        <v>0</v>
      </c>
      <c r="G412">
        <v>127</v>
      </c>
      <c r="H412">
        <v>0</v>
      </c>
      <c r="I412">
        <v>2222.37</v>
      </c>
      <c r="J412">
        <v>0</v>
      </c>
      <c r="K412">
        <v>718.37</v>
      </c>
      <c r="L412">
        <v>0</v>
      </c>
      <c r="M412">
        <v>3171.13</v>
      </c>
      <c r="N412">
        <v>0</v>
      </c>
      <c r="O412">
        <v>8923.3799999999992</v>
      </c>
      <c r="P412">
        <v>-93.38</v>
      </c>
      <c r="Q412">
        <v>332.29</v>
      </c>
      <c r="R412">
        <v>0</v>
      </c>
      <c r="S412">
        <v>3932.38</v>
      </c>
      <c r="T412">
        <v>0</v>
      </c>
      <c r="U412">
        <v>2893.7</v>
      </c>
      <c r="V412">
        <v>0</v>
      </c>
      <c r="W412">
        <v>798.7</v>
      </c>
      <c r="X412">
        <v>-71.2</v>
      </c>
    </row>
    <row r="413" spans="1:24" x14ac:dyDescent="0.25">
      <c r="A413" t="s">
        <v>56</v>
      </c>
      <c r="B413" t="s">
        <v>23</v>
      </c>
      <c r="C413">
        <v>8.17</v>
      </c>
      <c r="D413">
        <v>0</v>
      </c>
      <c r="E413">
        <v>777.71</v>
      </c>
      <c r="F413">
        <v>0</v>
      </c>
      <c r="G413">
        <v>37.700000000000003</v>
      </c>
      <c r="H413">
        <v>0</v>
      </c>
      <c r="I413">
        <v>132.83000000000001</v>
      </c>
      <c r="J413">
        <v>0</v>
      </c>
      <c r="K413">
        <v>392.8</v>
      </c>
      <c r="L413">
        <v>0</v>
      </c>
      <c r="M413">
        <v>29.1</v>
      </c>
      <c r="N413">
        <v>0</v>
      </c>
      <c r="O413">
        <v>379.73</v>
      </c>
      <c r="P413">
        <v>0</v>
      </c>
      <c r="Q413">
        <v>2123.3000000000002</v>
      </c>
      <c r="R413">
        <v>0</v>
      </c>
      <c r="S413">
        <v>79.3</v>
      </c>
      <c r="T413">
        <v>0</v>
      </c>
      <c r="U413">
        <v>1278.2</v>
      </c>
      <c r="V413">
        <v>0</v>
      </c>
      <c r="W413">
        <v>27</v>
      </c>
      <c r="X413">
        <v>0</v>
      </c>
    </row>
    <row r="414" spans="1:24" x14ac:dyDescent="0.25">
      <c r="A414" t="s">
        <v>56</v>
      </c>
      <c r="B414" t="s">
        <v>24</v>
      </c>
      <c r="C414">
        <v>3779.93</v>
      </c>
      <c r="D414">
        <v>-97.7</v>
      </c>
      <c r="E414">
        <v>8.1999999999999993</v>
      </c>
      <c r="F414">
        <v>0</v>
      </c>
      <c r="G414">
        <v>23.29</v>
      </c>
      <c r="H414">
        <v>0</v>
      </c>
      <c r="I414">
        <v>71.91</v>
      </c>
      <c r="J414">
        <v>0</v>
      </c>
      <c r="K414">
        <v>7227.13</v>
      </c>
      <c r="L414">
        <v>0</v>
      </c>
      <c r="M414">
        <v>83.9</v>
      </c>
      <c r="N414">
        <v>0</v>
      </c>
      <c r="O414">
        <v>7719.31</v>
      </c>
      <c r="P414">
        <v>-27.97</v>
      </c>
      <c r="Q414">
        <v>8333.2000000000007</v>
      </c>
      <c r="R414">
        <v>0</v>
      </c>
      <c r="S414">
        <v>92.37</v>
      </c>
      <c r="T414">
        <v>0</v>
      </c>
      <c r="U414">
        <v>7177.9</v>
      </c>
      <c r="V414">
        <v>0</v>
      </c>
      <c r="W414">
        <v>3113.81</v>
      </c>
      <c r="X414">
        <v>0</v>
      </c>
    </row>
    <row r="415" spans="1:24" x14ac:dyDescent="0.25">
      <c r="A415" t="s">
        <v>56</v>
      </c>
      <c r="B415" t="s">
        <v>25</v>
      </c>
      <c r="C415">
        <v>1137.28</v>
      </c>
      <c r="D415">
        <v>0</v>
      </c>
      <c r="E415">
        <v>1799.18</v>
      </c>
      <c r="F415">
        <v>0</v>
      </c>
      <c r="G415">
        <v>72.22</v>
      </c>
      <c r="H415">
        <v>0</v>
      </c>
      <c r="I415">
        <v>12.12</v>
      </c>
      <c r="J415">
        <v>0</v>
      </c>
      <c r="K415">
        <v>1273.27</v>
      </c>
      <c r="L415">
        <v>0</v>
      </c>
      <c r="M415">
        <v>7831.32</v>
      </c>
      <c r="N415">
        <v>0</v>
      </c>
      <c r="O415">
        <v>3917.72</v>
      </c>
      <c r="P415">
        <v>0</v>
      </c>
      <c r="Q415">
        <v>7712.81</v>
      </c>
      <c r="R415">
        <v>0</v>
      </c>
      <c r="S415">
        <v>77.7</v>
      </c>
      <c r="T415">
        <v>0</v>
      </c>
      <c r="U415">
        <v>7272.39</v>
      </c>
      <c r="V415">
        <v>0</v>
      </c>
      <c r="W415">
        <v>7813.72</v>
      </c>
      <c r="X415">
        <v>0</v>
      </c>
    </row>
    <row r="416" spans="1:24" x14ac:dyDescent="0.25">
      <c r="A416" t="s">
        <v>56</v>
      </c>
      <c r="B416" t="s">
        <v>26</v>
      </c>
      <c r="C416">
        <v>1723.38</v>
      </c>
      <c r="D416">
        <v>-712.2</v>
      </c>
      <c r="E416">
        <v>1311.77</v>
      </c>
      <c r="F416">
        <v>-271.73</v>
      </c>
      <c r="G416">
        <v>7312.2</v>
      </c>
      <c r="H416">
        <v>-397.2</v>
      </c>
      <c r="I416">
        <v>111.73</v>
      </c>
      <c r="J416">
        <v>-2917.3</v>
      </c>
      <c r="K416">
        <v>37817.99</v>
      </c>
      <c r="L416">
        <v>-273.89999999999998</v>
      </c>
      <c r="M416">
        <v>713.1</v>
      </c>
      <c r="N416">
        <v>-733.31</v>
      </c>
      <c r="O416">
        <v>1338.7</v>
      </c>
      <c r="P416">
        <v>-737.7</v>
      </c>
      <c r="Q416">
        <v>7372.28</v>
      </c>
      <c r="R416">
        <v>-979.9</v>
      </c>
      <c r="S416">
        <v>1217.79</v>
      </c>
      <c r="T416">
        <v>-131.72999999999999</v>
      </c>
      <c r="U416">
        <v>13883</v>
      </c>
      <c r="V416">
        <v>-2772.3</v>
      </c>
      <c r="W416">
        <v>1339.3</v>
      </c>
      <c r="X416">
        <v>-897</v>
      </c>
    </row>
    <row r="417" spans="1:24" x14ac:dyDescent="0.25">
      <c r="A417" t="s">
        <v>56</v>
      </c>
      <c r="B417" t="s">
        <v>27</v>
      </c>
      <c r="C417">
        <v>0</v>
      </c>
      <c r="D417">
        <v>-832.22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-783.8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</row>
  </sheetData>
  <autoFilter ref="A3:X417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E13" sqref="E13"/>
    </sheetView>
  </sheetViews>
  <sheetFormatPr defaultRowHeight="15" x14ac:dyDescent="0.25"/>
  <cols>
    <col min="1" max="1" width="16.42578125" customWidth="1"/>
    <col min="2" max="2" width="8.140625" customWidth="1"/>
    <col min="3" max="3" width="42" customWidth="1"/>
    <col min="5" max="5" width="17.140625" customWidth="1"/>
  </cols>
  <sheetData>
    <row r="1" spans="1:12" x14ac:dyDescent="0.25">
      <c r="A1" s="3" t="s">
        <v>4</v>
      </c>
      <c r="D1" s="18" t="s">
        <v>10</v>
      </c>
      <c r="E1" s="19"/>
      <c r="F1" s="20"/>
      <c r="G1" s="18" t="s">
        <v>9</v>
      </c>
      <c r="H1" s="19"/>
      <c r="I1" s="20"/>
      <c r="J1" s="18" t="s">
        <v>11</v>
      </c>
      <c r="K1" s="19"/>
      <c r="L1" s="20"/>
    </row>
    <row r="2" spans="1:12" ht="30.75" thickBot="1" x14ac:dyDescent="0.3">
      <c r="A2" s="4">
        <v>41852</v>
      </c>
      <c r="D2" s="10" t="s">
        <v>6</v>
      </c>
      <c r="E2" s="3" t="s">
        <v>7</v>
      </c>
      <c r="F2" s="2" t="s">
        <v>8</v>
      </c>
      <c r="G2" s="10" t="s">
        <v>6</v>
      </c>
      <c r="H2" s="3" t="s">
        <v>7</v>
      </c>
      <c r="I2" s="2" t="s">
        <v>8</v>
      </c>
      <c r="J2" s="10" t="s">
        <v>6</v>
      </c>
      <c r="K2" s="3" t="s">
        <v>7</v>
      </c>
      <c r="L2" s="2" t="s">
        <v>8</v>
      </c>
    </row>
    <row r="3" spans="1:12" x14ac:dyDescent="0.25">
      <c r="A3" s="3" t="s">
        <v>5</v>
      </c>
      <c r="C3" s="7" t="s">
        <v>12</v>
      </c>
      <c r="D3" s="11"/>
      <c r="E3" s="9" t="str">
        <f>ADDRESS(1,MATCH(A2,Данные!1:1,0),,1,"Данные")</f>
        <v>Данные!$C$1</v>
      </c>
      <c r="F3" s="12"/>
      <c r="G3" s="11"/>
      <c r="H3" s="9"/>
      <c r="I3" s="12"/>
      <c r="J3" s="11"/>
      <c r="K3" s="9"/>
      <c r="L3" s="12"/>
    </row>
    <row r="4" spans="1:12" ht="15.75" thickBot="1" x14ac:dyDescent="0.3">
      <c r="A4" s="5" t="s">
        <v>28</v>
      </c>
      <c r="C4" s="7" t="s">
        <v>2</v>
      </c>
      <c r="D4" s="13"/>
      <c r="E4" s="8" t="str">
        <f>ADDRESS(ROW(),COLUMN(),1,1,)</f>
        <v>$E$4</v>
      </c>
      <c r="F4" s="14"/>
      <c r="G4" s="13"/>
      <c r="H4" s="8"/>
      <c r="I4" s="14"/>
      <c r="J4" s="13"/>
      <c r="K4" s="8"/>
      <c r="L4" s="14"/>
    </row>
    <row r="5" spans="1:12" x14ac:dyDescent="0.25">
      <c r="A5" s="3" t="s">
        <v>3</v>
      </c>
      <c r="C5" s="7" t="s">
        <v>57</v>
      </c>
      <c r="D5" s="13"/>
      <c r="E5" s="8"/>
      <c r="F5" s="14"/>
      <c r="G5" s="13"/>
      <c r="H5" s="8"/>
      <c r="I5" s="14"/>
      <c r="J5" s="13"/>
      <c r="K5" s="8"/>
      <c r="L5" s="14"/>
    </row>
    <row r="6" spans="1:12" ht="15.75" thickBot="1" x14ac:dyDescent="0.3">
      <c r="A6" s="5">
        <f>IF(ISBLANK(A2),"",WEEKNUM(A2,21))</f>
        <v>31</v>
      </c>
      <c r="C6" s="7" t="s">
        <v>58</v>
      </c>
      <c r="D6" s="15"/>
      <c r="E6" s="16"/>
      <c r="F6" s="17"/>
      <c r="G6" s="15"/>
      <c r="H6" s="16"/>
      <c r="I6" s="17"/>
      <c r="J6" s="15"/>
      <c r="K6" s="16"/>
      <c r="L6" s="17"/>
    </row>
    <row r="7" spans="1:12" x14ac:dyDescent="0.25">
      <c r="A7" s="6"/>
    </row>
    <row r="8" spans="1:12" x14ac:dyDescent="0.25">
      <c r="E8" s="21">
        <f>SUMIF(Данные!A4:A417,A4,Данные!C4:C417)</f>
        <v>110660.25000000001</v>
      </c>
    </row>
    <row r="9" spans="1:12" x14ac:dyDescent="0.25">
      <c r="E9">
        <f>SUMIF(Данные!A4:A417,A4,INDEX(Данные!C4:ABE417,,MATCH(A2,Данные!1:1,0)-2))</f>
        <v>110660.25000000001</v>
      </c>
    </row>
    <row r="10" spans="1:12" x14ac:dyDescent="0.25">
      <c r="E10">
        <f>SUMPRODUCT((Данные!A4:A417=A4)*INDEX(Данные!C4:ABE417,,MATCH(A2,Данные!1:1,0)-2))</f>
        <v>110660.25000000001</v>
      </c>
    </row>
    <row r="12" spans="1:12" x14ac:dyDescent="0.25">
      <c r="E12" s="22">
        <f ca="1">SUMIF(Данные!A:A,A4,INDIRECT("Данные!"&amp;SUBSTITUTE(SUBSTITUTE(REPT(SUBSTITUTE(ADDRESS(1,MATCH(A2,Данные!1:1,0),2),1,""),2),"$",":",1),"$","")))</f>
        <v>110660.25000000001</v>
      </c>
    </row>
    <row r="13" spans="1:12" x14ac:dyDescent="0.25">
      <c r="E13" s="1"/>
    </row>
  </sheetData>
  <dataConsolidate/>
  <mergeCells count="3">
    <mergeCell ref="D1:F1"/>
    <mergeCell ref="G1:I1"/>
    <mergeCell ref="J1:L1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Переменные!$A$1:$A$31</xm:f>
          </x14:formula1>
          <xm:sqref>A2:B2</xm:sqref>
        </x14:dataValidation>
        <x14:dataValidation type="list" showInputMessage="1" showErrorMessage="1">
          <x14:formula1>
            <xm:f>Переменные!$C$1:$C$28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Переменные</vt:lpstr>
      <vt:lpstr>Данные</vt:lpstr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Жестовский</dc:creator>
  <cp:lastModifiedBy>admin</cp:lastModifiedBy>
  <dcterms:created xsi:type="dcterms:W3CDTF">2014-08-12T12:56:38Z</dcterms:created>
  <dcterms:modified xsi:type="dcterms:W3CDTF">2014-08-12T18:50:09Z</dcterms:modified>
</cp:coreProperties>
</file>