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hidePivotFieldList="1" defaultThemeVersion="124226"/>
  <bookViews>
    <workbookView xWindow="120" yWindow="105" windowWidth="15120" windowHeight="8010" activeTab="7"/>
  </bookViews>
  <sheets>
    <sheet name="Лист1" sheetId="7" r:id="rId1"/>
    <sheet name="Объекты" sheetId="2" r:id="rId2"/>
    <sheet name="Договоры" sheetId="3" r:id="rId3"/>
    <sheet name="Помещения" sheetId="4" r:id="rId4"/>
    <sheet name="Платежи" sheetId="9" r:id="rId5"/>
    <sheet name="Объединенная" sheetId="6" r:id="rId6"/>
    <sheet name="Итог" sheetId="5" r:id="rId7"/>
    <sheet name="Попытки" sheetId="8" r:id="rId8"/>
  </sheets>
  <definedNames>
    <definedName name="Запрос_из_Excel_Files" localSheetId="2" hidden="1">Договоры!$A$1:$G$1002</definedName>
    <definedName name="Запрос_из_Excel_Files" localSheetId="5" hidden="1">Объединенная!$A$1:$Q$23</definedName>
    <definedName name="Запрос_из_Excel_Files" localSheetId="1" hidden="1">Объекты!$A$1:$K$1001</definedName>
    <definedName name="Запрос_из_Excel_Files" localSheetId="3" hidden="1">Помещения!$A$1:$D$1000</definedName>
  </definedNames>
  <calcPr calcId="124519"/>
  <pivotCaches>
    <pivotCache cacheId="106" r:id="rId9"/>
  </pivotCaches>
</workbook>
</file>

<file path=xl/calcChain.xml><?xml version="1.0" encoding="utf-8"?>
<calcChain xmlns="http://schemas.openxmlformats.org/spreadsheetml/2006/main">
  <c r="P23" i="5"/>
  <c r="O23"/>
  <c r="N23"/>
  <c r="M23"/>
  <c r="L23"/>
  <c r="K23"/>
  <c r="J23"/>
  <c r="I23"/>
  <c r="H23"/>
  <c r="G23"/>
  <c r="F23"/>
  <c r="P17"/>
  <c r="O17"/>
  <c r="N17"/>
  <c r="M17"/>
  <c r="L17"/>
  <c r="K17"/>
  <c r="J17"/>
  <c r="I17"/>
  <c r="H17"/>
  <c r="G17"/>
  <c r="F17"/>
  <c r="H11"/>
  <c r="I11"/>
  <c r="J11"/>
  <c r="K11"/>
  <c r="L11"/>
  <c r="M11"/>
  <c r="N11"/>
  <c r="O11"/>
  <c r="P11"/>
  <c r="G11"/>
  <c r="F11"/>
</calcChain>
</file>

<file path=xl/connections.xml><?xml version="1.0" encoding="utf-8"?>
<connections xmlns="http://schemas.openxmlformats.org/spreadsheetml/2006/main">
  <connection id="1" name="Запрос из Excel Files" type="1" refreshedVersion="3" deleted="1" background="1" saveData="1">
    <dbPr connection="" command=""/>
  </connection>
  <connection id="2" name="Запрос из Excel Files1" type="1" refreshedVersion="3" deleted="1" background="1" saveData="1">
    <dbPr connection="" command=""/>
  </connection>
  <connection id="3" name="Запрос из Excel Files11" type="1" refreshedVersion="3" deleted="1" background="1" saveData="1">
    <dbPr connection="" command=""/>
  </connection>
  <connection id="4" name="Запрос из Excel Files2" type="1" refreshedVersion="3" deleted="1" background="1" saveData="1">
    <dbPr connection="" command=""/>
  </connection>
</connections>
</file>

<file path=xl/sharedStrings.xml><?xml version="1.0" encoding="utf-8"?>
<sst xmlns="http://schemas.openxmlformats.org/spreadsheetml/2006/main" count="1779" uniqueCount="186">
  <si>
    <t>Строительный проект</t>
  </si>
  <si>
    <t>Строительный объект</t>
  </si>
  <si>
    <t>Платеж 1</t>
  </si>
  <si>
    <t>Платеж 2</t>
  </si>
  <si>
    <t>Платеж 3</t>
  </si>
  <si>
    <t>Платеж 4</t>
  </si>
  <si>
    <t>Платеж 5</t>
  </si>
  <si>
    <t>Платеж 6</t>
  </si>
  <si>
    <t>Платеж 7</t>
  </si>
  <si>
    <t>Платеж 8</t>
  </si>
  <si>
    <t>Платеж 9</t>
  </si>
  <si>
    <t>Гаражная</t>
  </si>
  <si>
    <t>52-1</t>
  </si>
  <si>
    <t>Договор</t>
  </si>
  <si>
    <t>ДДУ</t>
  </si>
  <si>
    <t>2 этаж</t>
  </si>
  <si>
    <t>Крыша</t>
  </si>
  <si>
    <t>Внутренняя отделка</t>
  </si>
  <si>
    <t>Фасад</t>
  </si>
  <si>
    <t>Собственность</t>
  </si>
  <si>
    <t>52-2</t>
  </si>
  <si>
    <t>3 этаж</t>
  </si>
  <si>
    <t>Заозерная</t>
  </si>
  <si>
    <t>33</t>
  </si>
  <si>
    <t>1 этаж</t>
  </si>
  <si>
    <t>35</t>
  </si>
  <si>
    <t>38</t>
  </si>
  <si>
    <t>42</t>
  </si>
  <si>
    <t>Д35</t>
  </si>
  <si>
    <t>Предварительный договор купли-продажи</t>
  </si>
  <si>
    <t>Уведомление о вводе</t>
  </si>
  <si>
    <t>Договор купли-продажи</t>
  </si>
  <si>
    <t>Кораблик</t>
  </si>
  <si>
    <t>1</t>
  </si>
  <si>
    <t>2</t>
  </si>
  <si>
    <t>3</t>
  </si>
  <si>
    <t>4</t>
  </si>
  <si>
    <t>5</t>
  </si>
  <si>
    <t>КУО</t>
  </si>
  <si>
    <t>12</t>
  </si>
  <si>
    <t>26</t>
  </si>
  <si>
    <t>27</t>
  </si>
  <si>
    <t>28</t>
  </si>
  <si>
    <t>Некрасовка</t>
  </si>
  <si>
    <t>Подворье</t>
  </si>
  <si>
    <t>1-1</t>
  </si>
  <si>
    <t>1-2</t>
  </si>
  <si>
    <t>СП3</t>
  </si>
  <si>
    <t>23А</t>
  </si>
  <si>
    <t>23Б</t>
  </si>
  <si>
    <t>65Г</t>
  </si>
  <si>
    <t>72А</t>
  </si>
  <si>
    <t>72Б</t>
  </si>
  <si>
    <t>72В</t>
  </si>
  <si>
    <t>82</t>
  </si>
  <si>
    <t>Номер помещения</t>
  </si>
  <si>
    <t>Дата договора</t>
  </si>
  <si>
    <t>Контрагент</t>
  </si>
  <si>
    <t>Консультант</t>
  </si>
  <si>
    <t>Фактическая площадь</t>
  </si>
  <si>
    <t>Сумма договора</t>
  </si>
  <si>
    <t>Абиев А.</t>
  </si>
  <si>
    <t>Абрамова Т.И.</t>
  </si>
  <si>
    <t>Аветисян М.</t>
  </si>
  <si>
    <t>Адам Э.В.</t>
  </si>
  <si>
    <t>Агарашева Е.М.</t>
  </si>
  <si>
    <t>Барсукова Н.П.</t>
  </si>
  <si>
    <t>Объект</t>
  </si>
  <si>
    <t>Помещение</t>
  </si>
  <si>
    <t>Площадь квартиры</t>
  </si>
  <si>
    <t>График платежей</t>
  </si>
  <si>
    <t>Гаражная 52-1</t>
  </si>
  <si>
    <t>№ Помещения</t>
  </si>
  <si>
    <t>Платежи</t>
  </si>
  <si>
    <t>ИТОГО</t>
  </si>
  <si>
    <t>Гаражная 52-2</t>
  </si>
  <si>
    <t>Заозерная 33</t>
  </si>
  <si>
    <t>Данные из таблицы объекты для каждого объекта разные</t>
  </si>
  <si>
    <t>Строительный объект т.е. дом</t>
  </si>
  <si>
    <t>Общий итог</t>
  </si>
  <si>
    <t>Гаражная Итог</t>
  </si>
  <si>
    <t>Заозерная Итог</t>
  </si>
  <si>
    <t>Кораблик Итог</t>
  </si>
  <si>
    <t>КУО Итог</t>
  </si>
  <si>
    <t>Некрасовка Итог</t>
  </si>
  <si>
    <t>Подворье Итог</t>
  </si>
  <si>
    <t>СП3 Итог</t>
  </si>
  <si>
    <t>52-1 Итог</t>
  </si>
  <si>
    <t>52-2 Итог</t>
  </si>
  <si>
    <t>33 Итог</t>
  </si>
  <si>
    <t>35 Итог</t>
  </si>
  <si>
    <t>38 Итог</t>
  </si>
  <si>
    <t>42 Итог</t>
  </si>
  <si>
    <t>Д35 Итог</t>
  </si>
  <si>
    <t>1 Итог</t>
  </si>
  <si>
    <t>2 Итог</t>
  </si>
  <si>
    <t>3 Итог</t>
  </si>
  <si>
    <t>26 Итог</t>
  </si>
  <si>
    <t>27 Итог</t>
  </si>
  <si>
    <t>28 Итог</t>
  </si>
  <si>
    <t>1-1 Итог</t>
  </si>
  <si>
    <t>1-2 Итог</t>
  </si>
  <si>
    <t>65Г Итог</t>
  </si>
  <si>
    <t>72А Итог</t>
  </si>
  <si>
    <t>72Б Итог</t>
  </si>
  <si>
    <t>72В Итог</t>
  </si>
  <si>
    <t>82 Итог</t>
  </si>
  <si>
    <t>(пусто)</t>
  </si>
  <si>
    <t>Сумма по полю Сумма договора</t>
  </si>
  <si>
    <t>Сумма1</t>
  </si>
  <si>
    <t>Сумма2</t>
  </si>
  <si>
    <t>Сумма3</t>
  </si>
  <si>
    <t>Сумма4</t>
  </si>
  <si>
    <t>Сумма5</t>
  </si>
  <si>
    <t>Сумма6</t>
  </si>
  <si>
    <t>Сумма7</t>
  </si>
  <si>
    <t>Сумма8</t>
  </si>
  <si>
    <t>Сумма9</t>
  </si>
  <si>
    <t>Каркас дома</t>
  </si>
  <si>
    <t>13</t>
  </si>
  <si>
    <t>14</t>
  </si>
  <si>
    <t>15</t>
  </si>
  <si>
    <t>21</t>
  </si>
  <si>
    <t>22</t>
  </si>
  <si>
    <t>23</t>
  </si>
  <si>
    <t>24</t>
  </si>
  <si>
    <t>25</t>
  </si>
  <si>
    <t>2-1</t>
  </si>
  <si>
    <t>2-2</t>
  </si>
  <si>
    <t>24А</t>
  </si>
  <si>
    <t>24Б</t>
  </si>
  <si>
    <t>26А</t>
  </si>
  <si>
    <t>26Б</t>
  </si>
  <si>
    <t>26В</t>
  </si>
  <si>
    <t>26Г</t>
  </si>
  <si>
    <t>27А</t>
  </si>
  <si>
    <t>27Б</t>
  </si>
  <si>
    <t>27В</t>
  </si>
  <si>
    <t>27Г</t>
  </si>
  <si>
    <t>28А</t>
  </si>
  <si>
    <t>31</t>
  </si>
  <si>
    <t>32</t>
  </si>
  <si>
    <t>34</t>
  </si>
  <si>
    <t>45А</t>
  </si>
  <si>
    <t>45Б</t>
  </si>
  <si>
    <t>45В</t>
  </si>
  <si>
    <t>46А</t>
  </si>
  <si>
    <t>46Б</t>
  </si>
  <si>
    <t>46В</t>
  </si>
  <si>
    <t>47А</t>
  </si>
  <si>
    <t>47Б</t>
  </si>
  <si>
    <t>47В</t>
  </si>
  <si>
    <t>48А</t>
  </si>
  <si>
    <t>48Б</t>
  </si>
  <si>
    <t>48В</t>
  </si>
  <si>
    <t>49А</t>
  </si>
  <si>
    <t>49Б</t>
  </si>
  <si>
    <t>49В</t>
  </si>
  <si>
    <t>50А</t>
  </si>
  <si>
    <t>50Б</t>
  </si>
  <si>
    <t>51А</t>
  </si>
  <si>
    <t>51Б</t>
  </si>
  <si>
    <t>64А-1</t>
  </si>
  <si>
    <t>64А-2</t>
  </si>
  <si>
    <t>64Б-1</t>
  </si>
  <si>
    <t>64Б-2</t>
  </si>
  <si>
    <t>65А</t>
  </si>
  <si>
    <t>65Б</t>
  </si>
  <si>
    <t>65В</t>
  </si>
  <si>
    <t>сумма2</t>
  </si>
  <si>
    <t>сумма3</t>
  </si>
  <si>
    <t>сумма4</t>
  </si>
  <si>
    <t>сумма5</t>
  </si>
  <si>
    <t>сумма6</t>
  </si>
  <si>
    <t>сумма7</t>
  </si>
  <si>
    <t>сумма8</t>
  </si>
  <si>
    <t>сумма9</t>
  </si>
  <si>
    <t>Суммы из таблицы платежи</t>
  </si>
  <si>
    <t>Платеж - это собственно некоторый завершенный этап работы, за который надо платить</t>
  </si>
  <si>
    <t>Это сама сумма которую надо заплатить за завершенный этап работы</t>
  </si>
  <si>
    <t>Проблема в том как подложить ячейки с суммами ПОД ячейки платеж а не рядом, как делает сводная таблица</t>
  </si>
  <si>
    <t>Это</t>
  </si>
  <si>
    <t>А это</t>
  </si>
  <si>
    <t>Должно быть ниже</t>
  </si>
  <si>
    <t>Должно располагаться под платежами</t>
  </si>
  <si>
    <t>В итоге будет видно, что при заключении договора внесена Сумма1, … за 2-й этаж внесена сумма 3, …. за оформление в собственность внесена сумма 7 или не внесена</t>
  </si>
</sst>
</file>

<file path=xl/styles.xml><?xml version="1.0" encoding="utf-8"?>
<styleSheet xmlns="http://schemas.openxmlformats.org/spreadsheetml/2006/main">
  <numFmts count="1">
    <numFmt numFmtId="164" formatCode="dd/mm/yy;@"/>
  </numFmts>
  <fonts count="3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22" fontId="0" fillId="0" borderId="0" xfId="0" applyNumberFormat="1"/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wrapText="1"/>
    </xf>
    <xf numFmtId="0" fontId="1" fillId="0" borderId="1" xfId="0" applyFont="1" applyFill="1" applyBorder="1"/>
    <xf numFmtId="164" fontId="1" fillId="0" borderId="1" xfId="0" applyNumberFormat="1" applyFont="1" applyFill="1" applyBorder="1"/>
    <xf numFmtId="0" fontId="1" fillId="6" borderId="1" xfId="0" applyFont="1" applyFill="1" applyBorder="1" applyAlignment="1">
      <alignment wrapText="1"/>
    </xf>
    <xf numFmtId="0" fontId="0" fillId="0" borderId="0" xfId="0" pivotButton="1"/>
    <xf numFmtId="14" fontId="0" fillId="0" borderId="0" xfId="0" applyNumberFormat="1"/>
    <xf numFmtId="0" fontId="0" fillId="0" borderId="0" xfId="0" applyNumberFormat="1"/>
    <xf numFmtId="0" fontId="2" fillId="8" borderId="1" xfId="0" applyFont="1" applyFill="1" applyBorder="1"/>
    <xf numFmtId="0" fontId="0" fillId="5" borderId="1" xfId="0" applyFont="1" applyFill="1" applyBorder="1"/>
    <xf numFmtId="0" fontId="0" fillId="6" borderId="1" xfId="0" applyFont="1" applyFill="1" applyBorder="1"/>
    <xf numFmtId="0" fontId="1" fillId="0" borderId="0" xfId="0" applyFont="1" applyAlignment="1">
      <alignment horizontal="center" vertical="center" wrapText="1"/>
    </xf>
    <xf numFmtId="0" fontId="1" fillId="9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10" borderId="0" xfId="0" applyFill="1"/>
    <xf numFmtId="0" fontId="0" fillId="11" borderId="0" xfId="0" applyFill="1"/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2">
    <dxf>
      <numFmt numFmtId="164" formatCode="dd/mm/yy;@"/>
    </dxf>
    <dxf>
      <numFmt numFmtId="27" formatCode="dd/mm/yyyy\ h:mm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514351</xdr:colOff>
      <xdr:row>5</xdr:row>
      <xdr:rowOff>171448</xdr:rowOff>
    </xdr:from>
    <xdr:to>
      <xdr:col>17</xdr:col>
      <xdr:colOff>28578</xdr:colOff>
      <xdr:row>7</xdr:row>
      <xdr:rowOff>209549</xdr:rowOff>
    </xdr:to>
    <xdr:cxnSp macro="">
      <xdr:nvCxnSpPr>
        <xdr:cNvPr id="5" name="Прямая со стрелкой 4"/>
        <xdr:cNvCxnSpPr/>
      </xdr:nvCxnSpPr>
      <xdr:spPr>
        <a:xfrm rot="10800000" flipV="1">
          <a:off x="10915651" y="933448"/>
          <a:ext cx="847727" cy="381001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495301</xdr:colOff>
      <xdr:row>5</xdr:row>
      <xdr:rowOff>161927</xdr:rowOff>
    </xdr:from>
    <xdr:to>
      <xdr:col>17</xdr:col>
      <xdr:colOff>38102</xdr:colOff>
      <xdr:row>14</xdr:row>
      <xdr:rowOff>161928</xdr:rowOff>
    </xdr:to>
    <xdr:cxnSp macro="">
      <xdr:nvCxnSpPr>
        <xdr:cNvPr id="6" name="Прямая со стрелкой 5"/>
        <xdr:cNvCxnSpPr/>
      </xdr:nvCxnSpPr>
      <xdr:spPr>
        <a:xfrm rot="5400000">
          <a:off x="10477501" y="1343027"/>
          <a:ext cx="1714501" cy="876301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638179</xdr:colOff>
      <xdr:row>6</xdr:row>
      <xdr:rowOff>0</xdr:rowOff>
    </xdr:from>
    <xdr:to>
      <xdr:col>17</xdr:col>
      <xdr:colOff>47626</xdr:colOff>
      <xdr:row>20</xdr:row>
      <xdr:rowOff>200027</xdr:rowOff>
    </xdr:to>
    <xdr:cxnSp macro="">
      <xdr:nvCxnSpPr>
        <xdr:cNvPr id="9" name="Прямая со стрелкой 8"/>
        <xdr:cNvCxnSpPr/>
      </xdr:nvCxnSpPr>
      <xdr:spPr>
        <a:xfrm rot="5400000">
          <a:off x="10415589" y="1671640"/>
          <a:ext cx="2790827" cy="742947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323852</xdr:colOff>
      <xdr:row>1</xdr:row>
      <xdr:rowOff>133350</xdr:rowOff>
    </xdr:from>
    <xdr:to>
      <xdr:col>2</xdr:col>
      <xdr:colOff>257179</xdr:colOff>
      <xdr:row>3</xdr:row>
      <xdr:rowOff>123824</xdr:rowOff>
    </xdr:to>
    <xdr:cxnSp macro="">
      <xdr:nvCxnSpPr>
        <xdr:cNvPr id="14" name="Прямая со стрелкой 13"/>
        <xdr:cNvCxnSpPr/>
      </xdr:nvCxnSpPr>
      <xdr:spPr>
        <a:xfrm rot="10800000" flipV="1">
          <a:off x="590552" y="285750"/>
          <a:ext cx="600077" cy="295274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104778</xdr:colOff>
      <xdr:row>2</xdr:row>
      <xdr:rowOff>0</xdr:rowOff>
    </xdr:from>
    <xdr:to>
      <xdr:col>4</xdr:col>
      <xdr:colOff>381000</xdr:colOff>
      <xdr:row>4</xdr:row>
      <xdr:rowOff>66674</xdr:rowOff>
    </xdr:to>
    <xdr:cxnSp macro="">
      <xdr:nvCxnSpPr>
        <xdr:cNvPr id="17" name="Прямая со стрелкой 16"/>
        <xdr:cNvCxnSpPr/>
      </xdr:nvCxnSpPr>
      <xdr:spPr>
        <a:xfrm rot="10800000" flipV="1">
          <a:off x="1038228" y="304800"/>
          <a:ext cx="2409822" cy="371474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85725</xdr:colOff>
      <xdr:row>2</xdr:row>
      <xdr:rowOff>0</xdr:rowOff>
    </xdr:from>
    <xdr:to>
      <xdr:col>4</xdr:col>
      <xdr:colOff>390525</xdr:colOff>
      <xdr:row>11</xdr:row>
      <xdr:rowOff>76200</xdr:rowOff>
    </xdr:to>
    <xdr:cxnSp macro="">
      <xdr:nvCxnSpPr>
        <xdr:cNvPr id="19" name="Прямая со стрелкой 18"/>
        <xdr:cNvCxnSpPr/>
      </xdr:nvCxnSpPr>
      <xdr:spPr>
        <a:xfrm rot="10800000" flipV="1">
          <a:off x="1019175" y="304800"/>
          <a:ext cx="2438400" cy="179070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2</xdr:row>
      <xdr:rowOff>19051</xdr:rowOff>
    </xdr:from>
    <xdr:to>
      <xdr:col>4</xdr:col>
      <xdr:colOff>381000</xdr:colOff>
      <xdr:row>17</xdr:row>
      <xdr:rowOff>76201</xdr:rowOff>
    </xdr:to>
    <xdr:cxnSp macro="">
      <xdr:nvCxnSpPr>
        <xdr:cNvPr id="22" name="Прямая со стрелкой 21"/>
        <xdr:cNvCxnSpPr/>
      </xdr:nvCxnSpPr>
      <xdr:spPr>
        <a:xfrm rot="5400000">
          <a:off x="795338" y="509588"/>
          <a:ext cx="2838450" cy="246697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2</xdr:row>
      <xdr:rowOff>9525</xdr:rowOff>
    </xdr:from>
    <xdr:to>
      <xdr:col>2</xdr:col>
      <xdr:colOff>228602</xdr:colOff>
      <xdr:row>11</xdr:row>
      <xdr:rowOff>28575</xdr:rowOff>
    </xdr:to>
    <xdr:cxnSp macro="">
      <xdr:nvCxnSpPr>
        <xdr:cNvPr id="25" name="Прямая со стрелкой 24"/>
        <xdr:cNvCxnSpPr/>
      </xdr:nvCxnSpPr>
      <xdr:spPr>
        <a:xfrm rot="5400000">
          <a:off x="-9524" y="876299"/>
          <a:ext cx="1733550" cy="60960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247650</xdr:colOff>
      <xdr:row>1</xdr:row>
      <xdr:rowOff>142876</xdr:rowOff>
    </xdr:from>
    <xdr:to>
      <xdr:col>2</xdr:col>
      <xdr:colOff>238126</xdr:colOff>
      <xdr:row>17</xdr:row>
      <xdr:rowOff>66678</xdr:rowOff>
    </xdr:to>
    <xdr:cxnSp macro="">
      <xdr:nvCxnSpPr>
        <xdr:cNvPr id="28" name="Прямая со стрелкой 27"/>
        <xdr:cNvCxnSpPr/>
      </xdr:nvCxnSpPr>
      <xdr:spPr>
        <a:xfrm rot="5400000">
          <a:off x="-585788" y="1395414"/>
          <a:ext cx="2857502" cy="657226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561979</xdr:colOff>
      <xdr:row>9</xdr:row>
      <xdr:rowOff>95250</xdr:rowOff>
    </xdr:from>
    <xdr:to>
      <xdr:col>17</xdr:col>
      <xdr:colOff>200025</xdr:colOff>
      <xdr:row>14</xdr:row>
      <xdr:rowOff>19051</xdr:rowOff>
    </xdr:to>
    <xdr:cxnSp macro="">
      <xdr:nvCxnSpPr>
        <xdr:cNvPr id="11" name="Прямая со стрелкой 10"/>
        <xdr:cNvCxnSpPr/>
      </xdr:nvCxnSpPr>
      <xdr:spPr>
        <a:xfrm rot="10800000">
          <a:off x="10963279" y="1771650"/>
          <a:ext cx="971546" cy="723901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209552</xdr:colOff>
      <xdr:row>14</xdr:row>
      <xdr:rowOff>47625</xdr:rowOff>
    </xdr:from>
    <xdr:to>
      <xdr:col>17</xdr:col>
      <xdr:colOff>209550</xdr:colOff>
      <xdr:row>15</xdr:row>
      <xdr:rowOff>95249</xdr:rowOff>
    </xdr:to>
    <xdr:cxnSp macro="">
      <xdr:nvCxnSpPr>
        <xdr:cNvPr id="13" name="Прямая со стрелкой 12"/>
        <xdr:cNvCxnSpPr/>
      </xdr:nvCxnSpPr>
      <xdr:spPr>
        <a:xfrm rot="10800000" flipV="1">
          <a:off x="10610852" y="2524125"/>
          <a:ext cx="1333498" cy="352424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381004</xdr:colOff>
      <xdr:row>14</xdr:row>
      <xdr:rowOff>38100</xdr:rowOff>
    </xdr:from>
    <xdr:to>
      <xdr:col>17</xdr:col>
      <xdr:colOff>209550</xdr:colOff>
      <xdr:row>21</xdr:row>
      <xdr:rowOff>104774</xdr:rowOff>
    </xdr:to>
    <xdr:cxnSp macro="">
      <xdr:nvCxnSpPr>
        <xdr:cNvPr id="18" name="Прямая со стрелкой 17"/>
        <xdr:cNvCxnSpPr/>
      </xdr:nvCxnSpPr>
      <xdr:spPr>
        <a:xfrm rot="5400000">
          <a:off x="10472740" y="2824164"/>
          <a:ext cx="1781174" cy="1162046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2</xdr:row>
      <xdr:rowOff>180976</xdr:rowOff>
    </xdr:from>
    <xdr:to>
      <xdr:col>7</xdr:col>
      <xdr:colOff>28575</xdr:colOff>
      <xdr:row>3</xdr:row>
      <xdr:rowOff>161926</xdr:rowOff>
    </xdr:to>
    <xdr:sp macro="" textlink="">
      <xdr:nvSpPr>
        <xdr:cNvPr id="2" name="Прямоугольник 1"/>
        <xdr:cNvSpPr/>
      </xdr:nvSpPr>
      <xdr:spPr>
        <a:xfrm>
          <a:off x="2076450" y="561976"/>
          <a:ext cx="5105400" cy="1714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</xdr:col>
      <xdr:colOff>600075</xdr:colOff>
      <xdr:row>4</xdr:row>
      <xdr:rowOff>19051</xdr:rowOff>
    </xdr:from>
    <xdr:to>
      <xdr:col>7</xdr:col>
      <xdr:colOff>19050</xdr:colOff>
      <xdr:row>5</xdr:row>
      <xdr:rowOff>1</xdr:rowOff>
    </xdr:to>
    <xdr:sp macro="" textlink="">
      <xdr:nvSpPr>
        <xdr:cNvPr id="3" name="Прямоугольник 2"/>
        <xdr:cNvSpPr/>
      </xdr:nvSpPr>
      <xdr:spPr>
        <a:xfrm>
          <a:off x="2076450" y="781051"/>
          <a:ext cx="5095875" cy="171450"/>
        </a:xfrm>
        <a:prstGeom prst="rect">
          <a:avLst/>
        </a:prstGeom>
        <a:noFill/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4</xdr:col>
      <xdr:colOff>504826</xdr:colOff>
      <xdr:row>0</xdr:row>
      <xdr:rowOff>180975</xdr:rowOff>
    </xdr:from>
    <xdr:to>
      <xdr:col>5</xdr:col>
      <xdr:colOff>85726</xdr:colOff>
      <xdr:row>2</xdr:row>
      <xdr:rowOff>142875</xdr:rowOff>
    </xdr:to>
    <xdr:cxnSp macro="">
      <xdr:nvCxnSpPr>
        <xdr:cNvPr id="5" name="Прямая со стрелкой 4"/>
        <xdr:cNvCxnSpPr/>
      </xdr:nvCxnSpPr>
      <xdr:spPr>
        <a:xfrm rot="10800000" flipV="1">
          <a:off x="4305301" y="180975"/>
          <a:ext cx="619125" cy="34290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1</xdr:row>
      <xdr:rowOff>0</xdr:rowOff>
    </xdr:from>
    <xdr:to>
      <xdr:col>7</xdr:col>
      <xdr:colOff>400052</xdr:colOff>
      <xdr:row>4</xdr:row>
      <xdr:rowOff>104776</xdr:rowOff>
    </xdr:to>
    <xdr:cxnSp macro="">
      <xdr:nvCxnSpPr>
        <xdr:cNvPr id="6" name="Прямая со стрелкой 5"/>
        <xdr:cNvCxnSpPr>
          <a:endCxn id="3" idx="3"/>
        </xdr:cNvCxnSpPr>
      </xdr:nvCxnSpPr>
      <xdr:spPr>
        <a:xfrm rot="5400000">
          <a:off x="7024688" y="338137"/>
          <a:ext cx="676276" cy="381002"/>
        </a:xfrm>
        <a:prstGeom prst="straightConnector1">
          <a:avLst/>
        </a:prstGeom>
        <a:ln>
          <a:solidFill>
            <a:schemeClr val="accent1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342902</xdr:colOff>
      <xdr:row>1</xdr:row>
      <xdr:rowOff>19050</xdr:rowOff>
    </xdr:from>
    <xdr:to>
      <xdr:col>16</xdr:col>
      <xdr:colOff>9524</xdr:colOff>
      <xdr:row>3</xdr:row>
      <xdr:rowOff>104776</xdr:rowOff>
    </xdr:to>
    <xdr:cxnSp macro="">
      <xdr:nvCxnSpPr>
        <xdr:cNvPr id="8" name="Прямая со стрелкой 7"/>
        <xdr:cNvCxnSpPr>
          <a:endCxn id="9" idx="1"/>
        </xdr:cNvCxnSpPr>
      </xdr:nvCxnSpPr>
      <xdr:spPr>
        <a:xfrm>
          <a:off x="11820527" y="209550"/>
          <a:ext cx="7096122" cy="466726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9524</xdr:colOff>
      <xdr:row>3</xdr:row>
      <xdr:rowOff>19050</xdr:rowOff>
    </xdr:from>
    <xdr:to>
      <xdr:col>24</xdr:col>
      <xdr:colOff>704849</xdr:colOff>
      <xdr:row>4</xdr:row>
      <xdr:rowOff>1</xdr:rowOff>
    </xdr:to>
    <xdr:sp macro="" textlink="">
      <xdr:nvSpPr>
        <xdr:cNvPr id="9" name="Прямоугольник 8"/>
        <xdr:cNvSpPr/>
      </xdr:nvSpPr>
      <xdr:spPr>
        <a:xfrm>
          <a:off x="18916649" y="590550"/>
          <a:ext cx="6334125" cy="17145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8</xdr:col>
      <xdr:colOff>9525</xdr:colOff>
      <xdr:row>4</xdr:row>
      <xdr:rowOff>0</xdr:rowOff>
    </xdr:from>
    <xdr:to>
      <xdr:col>16</xdr:col>
      <xdr:colOff>9525</xdr:colOff>
      <xdr:row>4</xdr:row>
      <xdr:rowOff>180976</xdr:rowOff>
    </xdr:to>
    <xdr:sp macro="" textlink="">
      <xdr:nvSpPr>
        <xdr:cNvPr id="11" name="Прямоугольник 10"/>
        <xdr:cNvSpPr/>
      </xdr:nvSpPr>
      <xdr:spPr>
        <a:xfrm>
          <a:off x="9925050" y="762000"/>
          <a:ext cx="8991600" cy="180976"/>
        </a:xfrm>
        <a:prstGeom prst="rect">
          <a:avLst/>
        </a:prstGeom>
        <a:noFill/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11</xdr:col>
      <xdr:colOff>381000</xdr:colOff>
      <xdr:row>0</xdr:row>
      <xdr:rowOff>180976</xdr:rowOff>
    </xdr:from>
    <xdr:to>
      <xdr:col>11</xdr:col>
      <xdr:colOff>733427</xdr:colOff>
      <xdr:row>3</xdr:row>
      <xdr:rowOff>180976</xdr:rowOff>
    </xdr:to>
    <xdr:cxnSp macro="">
      <xdr:nvCxnSpPr>
        <xdr:cNvPr id="12" name="Прямая со стрелкой 11"/>
        <xdr:cNvCxnSpPr/>
      </xdr:nvCxnSpPr>
      <xdr:spPr>
        <a:xfrm rot="5400000">
          <a:off x="13187364" y="290512"/>
          <a:ext cx="571500" cy="352427"/>
        </a:xfrm>
        <a:prstGeom prst="straightConnector1">
          <a:avLst/>
        </a:prstGeom>
        <a:ln>
          <a:solidFill>
            <a:schemeClr val="accent1"/>
          </a:solidFill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864.806277430558" createdVersion="3" refreshedVersion="3" minRefreshableVersion="3" recordCount="22">
  <cacheSource type="worksheet">
    <worksheetSource name="Запрос_объект_помещение_договор"/>
  </cacheSource>
  <cacheFields count="26">
    <cacheField name="Строительный проект" numFmtId="0">
      <sharedItems count="7">
        <s v="Гаражная"/>
        <s v="Заозерная"/>
        <s v="Кораблик"/>
        <s v="КУО"/>
        <s v="Некрасовка"/>
        <s v="Подворье"/>
        <s v="СП3"/>
      </sharedItems>
    </cacheField>
    <cacheField name="Строительный объект" numFmtId="0">
      <sharedItems count="20">
        <s v="52-1"/>
        <s v="52-2"/>
        <s v="33"/>
        <s v="35"/>
        <s v="38"/>
        <s v="42"/>
        <s v="Д35"/>
        <s v="1"/>
        <s v="2"/>
        <s v="3"/>
        <s v="26"/>
        <s v="27"/>
        <s v="28"/>
        <s v="1-1"/>
        <s v="1-2"/>
        <s v="65Г"/>
        <s v="72А"/>
        <s v="72Б"/>
        <s v="72В"/>
        <s v="82"/>
      </sharedItems>
    </cacheField>
    <cacheField name="Номер помещения" numFmtId="0">
      <sharedItems containsBlank="1" count="5">
        <s v="1"/>
        <s v="5"/>
        <s v="3"/>
        <s v="2"/>
        <m/>
      </sharedItems>
    </cacheField>
    <cacheField name="Дата договора" numFmtId="164">
      <sharedItems containsNonDate="0" containsDate="1" containsString="0" containsBlank="1" minDate="2014-01-01T00:00:00" maxDate="2014-07-02T00:00:00" count="7">
        <d v="2014-01-01T00:00:00"/>
        <d v="2014-06-01T00:00:00"/>
        <d v="2014-03-03T00:00:00"/>
        <d v="2014-03-02T00:00:00"/>
        <m/>
        <d v="2014-07-01T00:00:00"/>
        <d v="2014-03-01T00:00:00"/>
      </sharedItems>
    </cacheField>
    <cacheField name="Контрагент" numFmtId="0">
      <sharedItems containsBlank="1" count="5">
        <s v="Абиев А."/>
        <s v="Абрамова Т.И."/>
        <m/>
        <s v="Аветисян М."/>
        <s v="Барсукова Н.П."/>
      </sharedItems>
    </cacheField>
    <cacheField name="Консультант" numFmtId="0">
      <sharedItems containsNonDate="0" containsString="0" containsBlank="1" count="1">
        <m/>
      </sharedItems>
    </cacheField>
    <cacheField name="Фактическая площадь" numFmtId="0">
      <sharedItems containsString="0" containsBlank="1" containsNumber="1" containsInteger="1" minValue="25" maxValue="60" count="6">
        <n v="32"/>
        <n v="25"/>
        <n v="43"/>
        <m/>
        <n v="60"/>
        <n v="48"/>
      </sharedItems>
    </cacheField>
    <cacheField name="Сумма договора" numFmtId="0">
      <sharedItems containsString="0" containsBlank="1" containsNumber="1" containsInteger="1" minValue="10000" maxValue="2500000"/>
    </cacheField>
    <cacheField name="Платеж 1" numFmtId="0">
      <sharedItems count="2">
        <s v="Договор"/>
        <s v="Предварительный договор купли-продажи"/>
      </sharedItems>
    </cacheField>
    <cacheField name="Платеж 2" numFmtId="0">
      <sharedItems count="3">
        <s v="ДДУ"/>
        <s v="1 этаж"/>
        <s v="2 этаж"/>
      </sharedItems>
    </cacheField>
    <cacheField name="Платеж 3" numFmtId="0">
      <sharedItems count="3">
        <s v="2 этаж"/>
        <s v="3 этаж"/>
        <s v="Крыша"/>
      </sharedItems>
    </cacheField>
    <cacheField name="Платеж 4" numFmtId="0">
      <sharedItems count="3">
        <s v="Крыша"/>
        <s v="3 этаж"/>
        <s v="Уведомление о вводе"/>
      </sharedItems>
    </cacheField>
    <cacheField name="Платеж 5" numFmtId="0">
      <sharedItems count="4">
        <s v="Внутренняя отделка"/>
        <s v="Крыша"/>
        <s v="Договор купли-продажи"/>
        <s v="Фасад"/>
      </sharedItems>
    </cacheField>
    <cacheField name="Платеж 6" numFmtId="0">
      <sharedItems containsBlank="1" count="3">
        <s v="Фасад"/>
        <s v="Внутренняя отделка"/>
        <m/>
      </sharedItems>
    </cacheField>
    <cacheField name="Платеж 7" numFmtId="0">
      <sharedItems containsBlank="1" count="4">
        <s v="Собственность"/>
        <s v="Фасад"/>
        <s v="Внутренняя отделка"/>
        <m/>
      </sharedItems>
    </cacheField>
    <cacheField name="Платеж 8" numFmtId="0">
      <sharedItems containsBlank="1" count="2">
        <m/>
        <s v="Собственность"/>
      </sharedItems>
    </cacheField>
    <cacheField name="Платеж 9" numFmtId="0">
      <sharedItems containsNonDate="0" containsString="0" containsBlank="1" count="1">
        <m/>
      </sharedItems>
    </cacheField>
    <cacheField name="Сумма1" numFmtId="0">
      <sharedItems containsNonDate="0" containsString="0" containsBlank="1" count="1">
        <m/>
      </sharedItems>
    </cacheField>
    <cacheField name="Сумма2" numFmtId="0">
      <sharedItems containsNonDate="0" containsString="0" containsBlank="1" count="1">
        <m/>
      </sharedItems>
    </cacheField>
    <cacheField name="Сумма3" numFmtId="0">
      <sharedItems containsNonDate="0" containsString="0" containsBlank="1" count="1">
        <m/>
      </sharedItems>
    </cacheField>
    <cacheField name="Сумма4" numFmtId="0">
      <sharedItems containsNonDate="0" containsString="0" containsBlank="1" count="1">
        <m/>
      </sharedItems>
    </cacheField>
    <cacheField name="Сумма5" numFmtId="0">
      <sharedItems containsNonDate="0" containsString="0" containsBlank="1" count="1">
        <m/>
      </sharedItems>
    </cacheField>
    <cacheField name="Сумма6" numFmtId="0">
      <sharedItems containsNonDate="0" containsString="0" containsBlank="1" count="1">
        <m/>
      </sharedItems>
    </cacheField>
    <cacheField name="Сумма7" numFmtId="0">
      <sharedItems containsNonDate="0" containsString="0" containsBlank="1" count="1">
        <m/>
      </sharedItems>
    </cacheField>
    <cacheField name="Сумма8" numFmtId="0">
      <sharedItems containsNonDate="0" containsString="0" containsBlank="1" count="1">
        <m/>
      </sharedItems>
    </cacheField>
    <cacheField name="Сумма9" numFmtId="0">
      <sharedItems containsNonDate="0" containsString="0" containsBlank="1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">
  <r>
    <x v="0"/>
    <x v="0"/>
    <x v="0"/>
    <x v="0"/>
    <x v="0"/>
    <x v="0"/>
    <x v="0"/>
    <n v="20000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1"/>
    <x v="1"/>
    <x v="0"/>
    <x v="0"/>
    <x v="1"/>
    <n v="250000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"/>
    <x v="2"/>
    <x v="2"/>
    <x v="1"/>
    <x v="0"/>
    <x v="2"/>
    <n v="180000"/>
    <x v="0"/>
    <x v="0"/>
    <x v="1"/>
    <x v="0"/>
    <x v="0"/>
    <x v="0"/>
    <x v="0"/>
    <x v="0"/>
    <x v="0"/>
    <x v="0"/>
    <x v="0"/>
    <x v="0"/>
    <x v="0"/>
    <x v="0"/>
    <x v="0"/>
    <x v="0"/>
    <x v="0"/>
    <x v="0"/>
  </r>
  <r>
    <x v="1"/>
    <x v="2"/>
    <x v="3"/>
    <x v="3"/>
    <x v="1"/>
    <x v="0"/>
    <x v="0"/>
    <n v="1500000"/>
    <x v="0"/>
    <x v="1"/>
    <x v="0"/>
    <x v="1"/>
    <x v="1"/>
    <x v="1"/>
    <x v="1"/>
    <x v="1"/>
    <x v="0"/>
    <x v="0"/>
    <x v="0"/>
    <x v="0"/>
    <x v="0"/>
    <x v="0"/>
    <x v="0"/>
    <x v="0"/>
    <x v="0"/>
    <x v="0"/>
  </r>
  <r>
    <x v="1"/>
    <x v="3"/>
    <x v="4"/>
    <x v="4"/>
    <x v="2"/>
    <x v="0"/>
    <x v="3"/>
    <m/>
    <x v="0"/>
    <x v="1"/>
    <x v="0"/>
    <x v="1"/>
    <x v="1"/>
    <x v="1"/>
    <x v="1"/>
    <x v="1"/>
    <x v="0"/>
    <x v="0"/>
    <x v="0"/>
    <x v="0"/>
    <x v="0"/>
    <x v="0"/>
    <x v="0"/>
    <x v="0"/>
    <x v="0"/>
    <x v="0"/>
  </r>
  <r>
    <x v="1"/>
    <x v="4"/>
    <x v="1"/>
    <x v="5"/>
    <x v="3"/>
    <x v="0"/>
    <x v="4"/>
    <n v="1000000"/>
    <x v="0"/>
    <x v="1"/>
    <x v="0"/>
    <x v="1"/>
    <x v="1"/>
    <x v="0"/>
    <x v="2"/>
    <x v="1"/>
    <x v="0"/>
    <x v="0"/>
    <x v="0"/>
    <x v="0"/>
    <x v="0"/>
    <x v="0"/>
    <x v="0"/>
    <x v="0"/>
    <x v="0"/>
    <x v="0"/>
  </r>
  <r>
    <x v="1"/>
    <x v="5"/>
    <x v="4"/>
    <x v="4"/>
    <x v="2"/>
    <x v="0"/>
    <x v="3"/>
    <m/>
    <x v="0"/>
    <x v="1"/>
    <x v="0"/>
    <x v="1"/>
    <x v="1"/>
    <x v="1"/>
    <x v="1"/>
    <x v="1"/>
    <x v="0"/>
    <x v="0"/>
    <x v="0"/>
    <x v="0"/>
    <x v="0"/>
    <x v="0"/>
    <x v="0"/>
    <x v="0"/>
    <x v="0"/>
    <x v="0"/>
  </r>
  <r>
    <x v="1"/>
    <x v="6"/>
    <x v="4"/>
    <x v="4"/>
    <x v="2"/>
    <x v="0"/>
    <x v="3"/>
    <m/>
    <x v="1"/>
    <x v="2"/>
    <x v="2"/>
    <x v="2"/>
    <x v="2"/>
    <x v="2"/>
    <x v="3"/>
    <x v="0"/>
    <x v="0"/>
    <x v="0"/>
    <x v="0"/>
    <x v="0"/>
    <x v="0"/>
    <x v="0"/>
    <x v="0"/>
    <x v="0"/>
    <x v="0"/>
    <x v="0"/>
  </r>
  <r>
    <x v="2"/>
    <x v="7"/>
    <x v="4"/>
    <x v="4"/>
    <x v="2"/>
    <x v="0"/>
    <x v="3"/>
    <m/>
    <x v="0"/>
    <x v="1"/>
    <x v="0"/>
    <x v="1"/>
    <x v="1"/>
    <x v="1"/>
    <x v="1"/>
    <x v="1"/>
    <x v="0"/>
    <x v="0"/>
    <x v="0"/>
    <x v="0"/>
    <x v="0"/>
    <x v="0"/>
    <x v="0"/>
    <x v="0"/>
    <x v="0"/>
    <x v="0"/>
  </r>
  <r>
    <x v="2"/>
    <x v="8"/>
    <x v="4"/>
    <x v="4"/>
    <x v="2"/>
    <x v="0"/>
    <x v="3"/>
    <m/>
    <x v="0"/>
    <x v="1"/>
    <x v="0"/>
    <x v="1"/>
    <x v="1"/>
    <x v="1"/>
    <x v="1"/>
    <x v="1"/>
    <x v="0"/>
    <x v="0"/>
    <x v="0"/>
    <x v="0"/>
    <x v="0"/>
    <x v="0"/>
    <x v="0"/>
    <x v="0"/>
    <x v="0"/>
    <x v="0"/>
  </r>
  <r>
    <x v="2"/>
    <x v="9"/>
    <x v="4"/>
    <x v="4"/>
    <x v="2"/>
    <x v="0"/>
    <x v="3"/>
    <m/>
    <x v="0"/>
    <x v="1"/>
    <x v="0"/>
    <x v="1"/>
    <x v="1"/>
    <x v="1"/>
    <x v="1"/>
    <x v="1"/>
    <x v="0"/>
    <x v="0"/>
    <x v="0"/>
    <x v="0"/>
    <x v="0"/>
    <x v="0"/>
    <x v="0"/>
    <x v="0"/>
    <x v="0"/>
    <x v="0"/>
  </r>
  <r>
    <x v="3"/>
    <x v="10"/>
    <x v="4"/>
    <x v="4"/>
    <x v="2"/>
    <x v="0"/>
    <x v="3"/>
    <m/>
    <x v="0"/>
    <x v="1"/>
    <x v="0"/>
    <x v="1"/>
    <x v="1"/>
    <x v="1"/>
    <x v="1"/>
    <x v="1"/>
    <x v="0"/>
    <x v="0"/>
    <x v="0"/>
    <x v="0"/>
    <x v="0"/>
    <x v="0"/>
    <x v="0"/>
    <x v="0"/>
    <x v="0"/>
    <x v="0"/>
  </r>
  <r>
    <x v="3"/>
    <x v="11"/>
    <x v="4"/>
    <x v="4"/>
    <x v="2"/>
    <x v="0"/>
    <x v="3"/>
    <m/>
    <x v="0"/>
    <x v="1"/>
    <x v="0"/>
    <x v="1"/>
    <x v="1"/>
    <x v="1"/>
    <x v="1"/>
    <x v="1"/>
    <x v="0"/>
    <x v="0"/>
    <x v="0"/>
    <x v="0"/>
    <x v="0"/>
    <x v="0"/>
    <x v="0"/>
    <x v="0"/>
    <x v="0"/>
    <x v="0"/>
  </r>
  <r>
    <x v="3"/>
    <x v="12"/>
    <x v="4"/>
    <x v="4"/>
    <x v="2"/>
    <x v="0"/>
    <x v="3"/>
    <m/>
    <x v="0"/>
    <x v="1"/>
    <x v="0"/>
    <x v="1"/>
    <x v="1"/>
    <x v="1"/>
    <x v="1"/>
    <x v="1"/>
    <x v="0"/>
    <x v="0"/>
    <x v="0"/>
    <x v="0"/>
    <x v="0"/>
    <x v="0"/>
    <x v="0"/>
    <x v="0"/>
    <x v="0"/>
    <x v="0"/>
  </r>
  <r>
    <x v="4"/>
    <x v="7"/>
    <x v="0"/>
    <x v="6"/>
    <x v="4"/>
    <x v="0"/>
    <x v="5"/>
    <n v="10000"/>
    <x v="0"/>
    <x v="1"/>
    <x v="0"/>
    <x v="1"/>
    <x v="1"/>
    <x v="0"/>
    <x v="2"/>
    <x v="1"/>
    <x v="0"/>
    <x v="0"/>
    <x v="0"/>
    <x v="0"/>
    <x v="0"/>
    <x v="0"/>
    <x v="0"/>
    <x v="0"/>
    <x v="0"/>
    <x v="0"/>
  </r>
  <r>
    <x v="5"/>
    <x v="13"/>
    <x v="4"/>
    <x v="4"/>
    <x v="2"/>
    <x v="0"/>
    <x v="3"/>
    <m/>
    <x v="0"/>
    <x v="0"/>
    <x v="0"/>
    <x v="0"/>
    <x v="3"/>
    <x v="1"/>
    <x v="0"/>
    <x v="0"/>
    <x v="0"/>
    <x v="0"/>
    <x v="0"/>
    <x v="0"/>
    <x v="0"/>
    <x v="0"/>
    <x v="0"/>
    <x v="0"/>
    <x v="0"/>
    <x v="0"/>
  </r>
  <r>
    <x v="5"/>
    <x v="14"/>
    <x v="4"/>
    <x v="4"/>
    <x v="2"/>
    <x v="0"/>
    <x v="3"/>
    <m/>
    <x v="0"/>
    <x v="0"/>
    <x v="1"/>
    <x v="0"/>
    <x v="3"/>
    <x v="1"/>
    <x v="0"/>
    <x v="0"/>
    <x v="0"/>
    <x v="0"/>
    <x v="0"/>
    <x v="0"/>
    <x v="0"/>
    <x v="0"/>
    <x v="0"/>
    <x v="0"/>
    <x v="0"/>
    <x v="0"/>
  </r>
  <r>
    <x v="6"/>
    <x v="15"/>
    <x v="4"/>
    <x v="4"/>
    <x v="2"/>
    <x v="0"/>
    <x v="3"/>
    <m/>
    <x v="0"/>
    <x v="1"/>
    <x v="0"/>
    <x v="1"/>
    <x v="1"/>
    <x v="1"/>
    <x v="1"/>
    <x v="1"/>
    <x v="0"/>
    <x v="0"/>
    <x v="0"/>
    <x v="0"/>
    <x v="0"/>
    <x v="0"/>
    <x v="0"/>
    <x v="0"/>
    <x v="0"/>
    <x v="0"/>
  </r>
  <r>
    <x v="6"/>
    <x v="16"/>
    <x v="4"/>
    <x v="4"/>
    <x v="2"/>
    <x v="0"/>
    <x v="3"/>
    <m/>
    <x v="0"/>
    <x v="1"/>
    <x v="0"/>
    <x v="1"/>
    <x v="1"/>
    <x v="1"/>
    <x v="1"/>
    <x v="1"/>
    <x v="0"/>
    <x v="0"/>
    <x v="0"/>
    <x v="0"/>
    <x v="0"/>
    <x v="0"/>
    <x v="0"/>
    <x v="0"/>
    <x v="0"/>
    <x v="0"/>
  </r>
  <r>
    <x v="6"/>
    <x v="17"/>
    <x v="4"/>
    <x v="4"/>
    <x v="2"/>
    <x v="0"/>
    <x v="3"/>
    <m/>
    <x v="0"/>
    <x v="1"/>
    <x v="0"/>
    <x v="1"/>
    <x v="1"/>
    <x v="1"/>
    <x v="1"/>
    <x v="1"/>
    <x v="0"/>
    <x v="0"/>
    <x v="0"/>
    <x v="0"/>
    <x v="0"/>
    <x v="0"/>
    <x v="0"/>
    <x v="0"/>
    <x v="0"/>
    <x v="0"/>
  </r>
  <r>
    <x v="6"/>
    <x v="18"/>
    <x v="4"/>
    <x v="4"/>
    <x v="2"/>
    <x v="0"/>
    <x v="3"/>
    <m/>
    <x v="0"/>
    <x v="1"/>
    <x v="0"/>
    <x v="1"/>
    <x v="1"/>
    <x v="1"/>
    <x v="1"/>
    <x v="1"/>
    <x v="0"/>
    <x v="0"/>
    <x v="0"/>
    <x v="0"/>
    <x v="0"/>
    <x v="0"/>
    <x v="0"/>
    <x v="0"/>
    <x v="0"/>
    <x v="0"/>
  </r>
  <r>
    <x v="6"/>
    <x v="19"/>
    <x v="4"/>
    <x v="4"/>
    <x v="2"/>
    <x v="0"/>
    <x v="3"/>
    <m/>
    <x v="0"/>
    <x v="1"/>
    <x v="0"/>
    <x v="1"/>
    <x v="1"/>
    <x v="1"/>
    <x v="1"/>
    <x v="1"/>
    <x v="0"/>
    <x v="0"/>
    <x v="0"/>
    <x v="0"/>
    <x v="0"/>
    <x v="0"/>
    <x v="0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106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compact="0" compactData="0" multipleFieldFilters="0">
  <location ref="A3:Z54" firstHeaderRow="1" firstDataRow="1" firstDataCol="25"/>
  <pivotFields count="26">
    <pivotField axis="axisRow" compact="0" outline="0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compact="0" outline="0" showAll="0">
      <items count="21">
        <item x="7"/>
        <item x="13"/>
        <item x="14"/>
        <item x="8"/>
        <item x="10"/>
        <item x="11"/>
        <item x="12"/>
        <item x="9"/>
        <item x="2"/>
        <item x="3"/>
        <item x="4"/>
        <item x="5"/>
        <item x="0"/>
        <item x="1"/>
        <item x="15"/>
        <item x="16"/>
        <item x="17"/>
        <item x="18"/>
        <item x="19"/>
        <item x="6"/>
        <item t="default"/>
      </items>
    </pivotField>
    <pivotField axis="axisRow" compact="0" outline="0" showAll="0" defaultSubtotal="0">
      <items count="5">
        <item x="0"/>
        <item x="3"/>
        <item x="2"/>
        <item x="1"/>
        <item x="4"/>
      </items>
    </pivotField>
    <pivotField axis="axisRow" compact="0" outline="0" showAll="0" defaultSubtotal="0">
      <items count="7">
        <item x="0"/>
        <item x="6"/>
        <item x="3"/>
        <item x="2"/>
        <item x="1"/>
        <item x="5"/>
        <item x="4"/>
      </items>
    </pivotField>
    <pivotField axis="axisRow" compact="0" outline="0" showAll="0" defaultSubtotal="0">
      <items count="5">
        <item x="0"/>
        <item x="1"/>
        <item x="3"/>
        <item x="4"/>
        <item x="2"/>
      </items>
    </pivotField>
    <pivotField axis="axisRow" compact="0" outline="0" showAll="0" defaultSubtotal="0">
      <items count="1">
        <item x="0"/>
      </items>
    </pivotField>
    <pivotField axis="axisRow" compact="0" outline="0" showAll="0" defaultSubtotal="0">
      <items count="6">
        <item x="1"/>
        <item x="0"/>
        <item x="2"/>
        <item x="5"/>
        <item x="4"/>
        <item x="3"/>
      </items>
    </pivotField>
    <pivotField dataField="1" compact="0" outline="0" showAll="0"/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3">
        <item x="1"/>
        <item x="2"/>
        <item x="0"/>
      </items>
    </pivotField>
    <pivotField axis="axisRow" compact="0" outline="0" showAll="0" defaultSubtotal="0">
      <items count="3">
        <item x="0"/>
        <item x="1"/>
        <item x="2"/>
      </items>
    </pivotField>
    <pivotField axis="axisRow" compact="0" outline="0" showAll="0" defaultSubtotal="0">
      <items count="3">
        <item x="1"/>
        <item x="0"/>
        <item x="2"/>
      </items>
    </pivotField>
    <pivotField axis="axisRow" compact="0" outline="0" showAll="0" defaultSubtotal="0">
      <items count="4">
        <item x="0"/>
        <item x="2"/>
        <item x="1"/>
        <item x="3"/>
      </items>
    </pivotField>
    <pivotField axis="axisRow" compact="0" outline="0" showAll="0" defaultSubtotal="0">
      <items count="3">
        <item x="1"/>
        <item x="0"/>
        <item x="2"/>
      </items>
    </pivotField>
    <pivotField axis="axisRow" compact="0" outline="0" showAll="0" defaultSubtotal="0">
      <items count="4">
        <item x="2"/>
        <item x="0"/>
        <item x="1"/>
        <item x="3"/>
      </items>
    </pivotField>
    <pivotField axis="axisRow" compact="0" outline="0" showAll="0" defaultSubtotal="0">
      <items count="2">
        <item x="1"/>
        <item x="0"/>
      </items>
    </pivotField>
    <pivotField axis="axisRow" compact="0" outline="0" showAll="0" defaultSubtotal="0">
      <items count="1">
        <item x="0"/>
      </items>
    </pivotField>
    <pivotField axis="axisRow" compact="0" outline="0" showAll="0" defaultSubtotal="0">
      <items count="1">
        <item x="0"/>
      </items>
    </pivotField>
    <pivotField axis="axisRow" compact="0" outline="0" showAll="0" defaultSubtotal="0">
      <items count="1">
        <item x="0"/>
      </items>
    </pivotField>
    <pivotField axis="axisRow" compact="0" outline="0" showAll="0" defaultSubtotal="0">
      <items count="1">
        <item x="0"/>
      </items>
    </pivotField>
    <pivotField axis="axisRow" compact="0" outline="0" showAll="0" defaultSubtotal="0">
      <items count="1">
        <item x="0"/>
      </items>
    </pivotField>
    <pivotField axis="axisRow" compact="0" outline="0" showAll="0" defaultSubtotal="0">
      <items count="1">
        <item x="0"/>
      </items>
    </pivotField>
    <pivotField axis="axisRow" compact="0" outline="0" showAll="0" defaultSubtotal="0">
      <items count="1">
        <item x="0"/>
      </items>
    </pivotField>
    <pivotField axis="axisRow" compact="0" outline="0" showAll="0" defaultSubtotal="0">
      <items count="1">
        <item x="0"/>
      </items>
    </pivotField>
    <pivotField axis="axisRow" compact="0" outline="0" showAll="0" defaultSubtotal="0">
      <items count="1">
        <item x="0"/>
      </items>
    </pivotField>
    <pivotField axis="axisRow" compact="0" outline="0" showAll="0" defaultSubtotal="0">
      <items count="1">
        <item x="0"/>
      </items>
    </pivotField>
  </pivotFields>
  <rowFields count="25">
    <field x="0"/>
    <field x="1"/>
    <field x="2"/>
    <field x="4"/>
    <field x="3"/>
    <field x="5"/>
    <field x="6"/>
    <field x="8"/>
    <field x="9"/>
    <field x="10"/>
    <field x="11"/>
    <field x="12"/>
    <field x="13"/>
    <field x="14"/>
    <field x="15"/>
    <field x="16"/>
    <field x="17"/>
    <field x="18"/>
    <field x="19"/>
    <field x="20"/>
    <field x="21"/>
    <field x="22"/>
    <field x="23"/>
    <field x="24"/>
    <field x="25"/>
  </rowFields>
  <rowItems count="51">
    <i>
      <x/>
      <x v="12"/>
      <x/>
      <x/>
      <x/>
      <x/>
      <x v="1"/>
      <x/>
      <x v="2"/>
      <x/>
      <x v="1"/>
      <x/>
      <x v="1"/>
      <x v="1"/>
      <x v="1"/>
      <x/>
      <x/>
      <x/>
      <x/>
      <x/>
      <x/>
      <x/>
      <x/>
      <x/>
      <x/>
    </i>
    <i r="2">
      <x v="3"/>
      <x/>
      <x v="4"/>
      <x/>
      <x/>
      <x/>
      <x v="2"/>
      <x/>
      <x v="1"/>
      <x/>
      <x v="1"/>
      <x v="1"/>
      <x v="1"/>
      <x/>
      <x/>
      <x/>
      <x/>
      <x/>
      <x/>
      <x/>
      <x/>
      <x/>
      <x/>
    </i>
    <i t="default" r="1">
      <x v="12"/>
    </i>
    <i r="1">
      <x v="13"/>
      <x v="2"/>
      <x v="1"/>
      <x v="3"/>
      <x/>
      <x v="2"/>
      <x/>
      <x v="2"/>
      <x v="1"/>
      <x v="1"/>
      <x/>
      <x v="1"/>
      <x v="1"/>
      <x v="1"/>
      <x/>
      <x/>
      <x/>
      <x/>
      <x/>
      <x/>
      <x/>
      <x/>
      <x/>
      <x/>
    </i>
    <i t="default" r="1">
      <x v="13"/>
    </i>
    <i t="default">
      <x/>
    </i>
    <i>
      <x v="1"/>
      <x v="8"/>
      <x v="1"/>
      <x v="1"/>
      <x v="2"/>
      <x/>
      <x v="1"/>
      <x/>
      <x/>
      <x/>
      <x/>
      <x v="2"/>
      <x/>
      <x v="2"/>
      <x/>
      <x/>
      <x/>
      <x/>
      <x/>
      <x/>
      <x/>
      <x/>
      <x/>
      <x/>
      <x/>
    </i>
    <i t="default" r="1">
      <x v="8"/>
    </i>
    <i r="1">
      <x v="9"/>
      <x v="4"/>
      <x v="4"/>
      <x v="6"/>
      <x/>
      <x v="5"/>
      <x/>
      <x/>
      <x/>
      <x/>
      <x v="2"/>
      <x/>
      <x v="2"/>
      <x/>
      <x/>
      <x/>
      <x/>
      <x/>
      <x/>
      <x/>
      <x/>
      <x/>
      <x/>
      <x/>
    </i>
    <i t="default" r="1">
      <x v="9"/>
    </i>
    <i r="1">
      <x v="10"/>
      <x v="3"/>
      <x v="2"/>
      <x v="5"/>
      <x/>
      <x v="4"/>
      <x/>
      <x/>
      <x/>
      <x/>
      <x v="2"/>
      <x v="1"/>
      <x/>
      <x/>
      <x/>
      <x/>
      <x/>
      <x/>
      <x/>
      <x/>
      <x/>
      <x/>
      <x/>
      <x/>
    </i>
    <i t="default" r="1">
      <x v="10"/>
    </i>
    <i r="1">
      <x v="11"/>
      <x v="4"/>
      <x v="4"/>
      <x v="6"/>
      <x/>
      <x v="5"/>
      <x/>
      <x/>
      <x/>
      <x/>
      <x v="2"/>
      <x/>
      <x v="2"/>
      <x/>
      <x/>
      <x/>
      <x/>
      <x/>
      <x/>
      <x/>
      <x/>
      <x/>
      <x/>
      <x/>
    </i>
    <i t="default" r="1">
      <x v="11"/>
    </i>
    <i r="1">
      <x v="19"/>
      <x v="4"/>
      <x v="4"/>
      <x v="6"/>
      <x/>
      <x v="5"/>
      <x v="1"/>
      <x v="1"/>
      <x v="2"/>
      <x v="2"/>
      <x v="1"/>
      <x v="2"/>
      <x v="3"/>
      <x v="1"/>
      <x/>
      <x/>
      <x/>
      <x/>
      <x/>
      <x/>
      <x/>
      <x/>
      <x/>
      <x/>
    </i>
    <i t="default" r="1">
      <x v="19"/>
    </i>
    <i t="default">
      <x v="1"/>
    </i>
    <i>
      <x v="2"/>
      <x/>
      <x v="4"/>
      <x v="4"/>
      <x v="6"/>
      <x/>
      <x v="5"/>
      <x/>
      <x/>
      <x/>
      <x/>
      <x v="2"/>
      <x/>
      <x v="2"/>
      <x/>
      <x/>
      <x/>
      <x/>
      <x/>
      <x/>
      <x/>
      <x/>
      <x/>
      <x/>
      <x/>
    </i>
    <i t="default" r="1">
      <x/>
    </i>
    <i r="1">
      <x v="3"/>
      <x v="4"/>
      <x v="4"/>
      <x v="6"/>
      <x/>
      <x v="5"/>
      <x/>
      <x/>
      <x/>
      <x/>
      <x v="2"/>
      <x/>
      <x v="2"/>
      <x/>
      <x/>
      <x/>
      <x/>
      <x/>
      <x/>
      <x/>
      <x/>
      <x/>
      <x/>
      <x/>
    </i>
    <i t="default" r="1">
      <x v="3"/>
    </i>
    <i r="1">
      <x v="7"/>
      <x v="4"/>
      <x v="4"/>
      <x v="6"/>
      <x/>
      <x v="5"/>
      <x/>
      <x/>
      <x/>
      <x/>
      <x v="2"/>
      <x/>
      <x v="2"/>
      <x/>
      <x/>
      <x/>
      <x/>
      <x/>
      <x/>
      <x/>
      <x/>
      <x/>
      <x/>
      <x/>
    </i>
    <i t="default" r="1">
      <x v="7"/>
    </i>
    <i t="default">
      <x v="2"/>
    </i>
    <i>
      <x v="3"/>
      <x v="4"/>
      <x v="4"/>
      <x v="4"/>
      <x v="6"/>
      <x/>
      <x v="5"/>
      <x/>
      <x/>
      <x/>
      <x/>
      <x v="2"/>
      <x/>
      <x v="2"/>
      <x/>
      <x/>
      <x/>
      <x/>
      <x/>
      <x/>
      <x/>
      <x/>
      <x/>
      <x/>
      <x/>
    </i>
    <i t="default" r="1">
      <x v="4"/>
    </i>
    <i r="1">
      <x v="5"/>
      <x v="4"/>
      <x v="4"/>
      <x v="6"/>
      <x/>
      <x v="5"/>
      <x/>
      <x/>
      <x/>
      <x/>
      <x v="2"/>
      <x/>
      <x v="2"/>
      <x/>
      <x/>
      <x/>
      <x/>
      <x/>
      <x/>
      <x/>
      <x/>
      <x/>
      <x/>
      <x/>
    </i>
    <i t="default" r="1">
      <x v="5"/>
    </i>
    <i r="1">
      <x v="6"/>
      <x v="4"/>
      <x v="4"/>
      <x v="6"/>
      <x/>
      <x v="5"/>
      <x/>
      <x/>
      <x/>
      <x/>
      <x v="2"/>
      <x/>
      <x v="2"/>
      <x/>
      <x/>
      <x/>
      <x/>
      <x/>
      <x/>
      <x/>
      <x/>
      <x/>
      <x/>
      <x/>
    </i>
    <i t="default" r="1">
      <x v="6"/>
    </i>
    <i t="default">
      <x v="3"/>
    </i>
    <i>
      <x v="4"/>
      <x/>
      <x/>
      <x v="3"/>
      <x v="1"/>
      <x/>
      <x v="3"/>
      <x/>
      <x/>
      <x/>
      <x/>
      <x v="2"/>
      <x v="1"/>
      <x/>
      <x/>
      <x/>
      <x/>
      <x/>
      <x/>
      <x/>
      <x/>
      <x/>
      <x/>
      <x/>
      <x/>
    </i>
    <i t="default" r="1">
      <x/>
    </i>
    <i t="default">
      <x v="4"/>
    </i>
    <i>
      <x v="5"/>
      <x v="1"/>
      <x v="4"/>
      <x v="4"/>
      <x v="6"/>
      <x/>
      <x v="5"/>
      <x/>
      <x v="2"/>
      <x/>
      <x v="1"/>
      <x v="3"/>
      <x/>
      <x v="1"/>
      <x v="1"/>
      <x/>
      <x/>
      <x/>
      <x/>
      <x/>
      <x/>
      <x/>
      <x/>
      <x/>
      <x/>
    </i>
    <i t="default" r="1">
      <x v="1"/>
    </i>
    <i r="1">
      <x v="2"/>
      <x v="4"/>
      <x v="4"/>
      <x v="6"/>
      <x/>
      <x v="5"/>
      <x/>
      <x v="2"/>
      <x v="1"/>
      <x v="1"/>
      <x v="3"/>
      <x/>
      <x v="1"/>
      <x v="1"/>
      <x/>
      <x/>
      <x/>
      <x/>
      <x/>
      <x/>
      <x/>
      <x/>
      <x/>
      <x/>
    </i>
    <i t="default" r="1">
      <x v="2"/>
    </i>
    <i t="default">
      <x v="5"/>
    </i>
    <i>
      <x v="6"/>
      <x v="14"/>
      <x v="4"/>
      <x v="4"/>
      <x v="6"/>
      <x/>
      <x v="5"/>
      <x/>
      <x/>
      <x/>
      <x/>
      <x v="2"/>
      <x/>
      <x v="2"/>
      <x/>
      <x/>
      <x/>
      <x/>
      <x/>
      <x/>
      <x/>
      <x/>
      <x/>
      <x/>
      <x/>
    </i>
    <i t="default" r="1">
      <x v="14"/>
    </i>
    <i r="1">
      <x v="15"/>
      <x v="4"/>
      <x v="4"/>
      <x v="6"/>
      <x/>
      <x v="5"/>
      <x/>
      <x/>
      <x/>
      <x/>
      <x v="2"/>
      <x/>
      <x v="2"/>
      <x/>
      <x/>
      <x/>
      <x/>
      <x/>
      <x/>
      <x/>
      <x/>
      <x/>
      <x/>
      <x/>
    </i>
    <i t="default" r="1">
      <x v="15"/>
    </i>
    <i r="1">
      <x v="16"/>
      <x v="4"/>
      <x v="4"/>
      <x v="6"/>
      <x/>
      <x v="5"/>
      <x/>
      <x/>
      <x/>
      <x/>
      <x v="2"/>
      <x/>
      <x v="2"/>
      <x/>
      <x/>
      <x/>
      <x/>
      <x/>
      <x/>
      <x/>
      <x/>
      <x/>
      <x/>
      <x/>
    </i>
    <i t="default" r="1">
      <x v="16"/>
    </i>
    <i r="1">
      <x v="17"/>
      <x v="4"/>
      <x v="4"/>
      <x v="6"/>
      <x/>
      <x v="5"/>
      <x/>
      <x/>
      <x/>
      <x/>
      <x v="2"/>
      <x/>
      <x v="2"/>
      <x/>
      <x/>
      <x/>
      <x/>
      <x/>
      <x/>
      <x/>
      <x/>
      <x/>
      <x/>
      <x/>
    </i>
    <i t="default" r="1">
      <x v="17"/>
    </i>
    <i r="1">
      <x v="18"/>
      <x v="4"/>
      <x v="4"/>
      <x v="6"/>
      <x/>
      <x v="5"/>
      <x/>
      <x/>
      <x/>
      <x/>
      <x v="2"/>
      <x/>
      <x v="2"/>
      <x/>
      <x/>
      <x/>
      <x/>
      <x/>
      <x/>
      <x/>
      <x/>
      <x/>
      <x/>
      <x/>
    </i>
    <i t="default" r="1">
      <x v="18"/>
    </i>
    <i t="default">
      <x v="6"/>
    </i>
    <i t="grand">
      <x/>
    </i>
  </rowItems>
  <colItems count="1">
    <i/>
  </colItems>
  <dataFields count="1">
    <dataField name="Сумма по полю Сумма договора" fld="7" baseField="0" baseItem="0"/>
  </dataFields>
  <pivotTableStyleInfo name="PivotStyleLight16" showRowHeaders="1" showColHeaders="1" showRowStripes="0" showColStripes="0" showLastColumn="1"/>
</pivotTableDefinition>
</file>

<file path=xl/queryTables/queryTable1.xml><?xml version="1.0" encoding="utf-8"?>
<queryTable xmlns="http://schemas.openxmlformats.org/spreadsheetml/2006/main" name="Запрос из Excel Files" connectionId="1" autoFormatId="16" applyNumberFormats="0" applyBorderFormats="0" applyFontFormats="0" applyPatternFormats="0" applyAlignmentFormats="0" applyWidthHeightFormats="0">
  <queryTableRefresh nextId="12">
    <queryTableFields count="11">
      <queryTableField id="1" name="Строительный проект" tableColumnId="1"/>
      <queryTableField id="2" name="Строительный объект" tableColumnId="2"/>
      <queryTableField id="3" name="Платеж 1" tableColumnId="3"/>
      <queryTableField id="4" name="Платеж 2" tableColumnId="4"/>
      <queryTableField id="5" name="Платеж 3" tableColumnId="5"/>
      <queryTableField id="6" name="Платеж 4" tableColumnId="6"/>
      <queryTableField id="7" name="Платеж 5" tableColumnId="7"/>
      <queryTableField id="8" name="Платеж 6" tableColumnId="8"/>
      <queryTableField id="9" name="Платеж 7" tableColumnId="9"/>
      <queryTableField id="10" name="Платеж 8" tableColumnId="10"/>
      <queryTableField id="11" name="Платеж 9" tableColumnId="11"/>
    </queryTableFields>
  </queryTableRefresh>
</queryTable>
</file>

<file path=xl/queryTables/queryTable2.xml><?xml version="1.0" encoding="utf-8"?>
<queryTable xmlns="http://schemas.openxmlformats.org/spreadsheetml/2006/main" name="Запрос из Excel Files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Строительный проект" tableColumnId="1"/>
      <queryTableField id="2" name="Объект" tableColumnId="2"/>
      <queryTableField id="3" name="Помещение" tableColumnId="3"/>
      <queryTableField id="4" name="Дата договора" tableColumnId="4"/>
      <queryTableField id="5" name="Контрагент" tableColumnId="5"/>
      <queryTableField id="6" name="Консультант" tableColumnId="6"/>
      <queryTableField id="7" name="Сумма договора" tableColumnId="7"/>
    </queryTableFields>
  </queryTableRefresh>
</queryTable>
</file>

<file path=xl/queryTables/queryTable3.xml><?xml version="1.0" encoding="utf-8"?>
<queryTable xmlns="http://schemas.openxmlformats.org/spreadsheetml/2006/main" name="Запрос из Excel Files" connectionId="4" autoFormatId="16" applyNumberFormats="0" applyBorderFormats="0" applyFontFormats="0" applyPatternFormats="0" applyAlignmentFormats="0" applyWidthHeightFormats="0">
  <queryTableRefresh nextId="5">
    <queryTableFields count="4">
      <queryTableField id="1" name="Строительный проект" tableColumnId="1"/>
      <queryTableField id="2" name="Строительный объект" tableColumnId="2"/>
      <queryTableField id="3" name="Номер помещения" tableColumnId="3"/>
      <queryTableField id="4" name="Фактическая площадь" tableColumnId="4"/>
    </queryTableFields>
  </queryTableRefresh>
</queryTable>
</file>

<file path=xl/queryTables/queryTable4.xml><?xml version="1.0" encoding="utf-8"?>
<queryTable xmlns="http://schemas.openxmlformats.org/spreadsheetml/2006/main" name="Запрос из Excel Files" connectionId="3" autoFormatId="16" applyNumberFormats="0" applyBorderFormats="0" applyFontFormats="0" applyPatternFormats="0" applyAlignmentFormats="0" applyWidthHeightFormats="0">
  <queryTableRefresh nextId="27" unboundColumnsRight="9">
    <queryTableFields count="26">
      <queryTableField id="1" name="Строительный проект" tableColumnId="1"/>
      <queryTableField id="2" name="Строительный объект" tableColumnId="2"/>
      <queryTableField id="3" name="Номер помещения" tableColumnId="3"/>
      <queryTableField id="4" name="Дата договора" tableColumnId="4"/>
      <queryTableField id="5" name="Контрагент" tableColumnId="5"/>
      <queryTableField id="6" name="Консультант" tableColumnId="6"/>
      <queryTableField id="7" name="Фактическая площадь" tableColumnId="7"/>
      <queryTableField id="8" name="Сумма договора" tableColumnId="8"/>
      <queryTableField id="9" name="Платеж 1" tableColumnId="9"/>
      <queryTableField id="10" name="Платеж 2" tableColumnId="10"/>
      <queryTableField id="11" name="Платеж 3" tableColumnId="11"/>
      <queryTableField id="12" name="Платеж 4" tableColumnId="12"/>
      <queryTableField id="13" name="Платеж 5" tableColumnId="13"/>
      <queryTableField id="14" name="Платеж 6" tableColumnId="14"/>
      <queryTableField id="15" name="Платеж 7" tableColumnId="15"/>
      <queryTableField id="16" name="Платеж 8" tableColumnId="16"/>
      <queryTableField id="17" name="Платеж 9" tableColumnId="17"/>
      <queryTableField id="18" dataBound="0" tableColumnId="18"/>
      <queryTableField id="19" dataBound="0" tableColumnId="19"/>
      <queryTableField id="20" dataBound="0" tableColumnId="20"/>
      <queryTableField id="21" dataBound="0" tableColumnId="21"/>
      <queryTableField id="22" dataBound="0" tableColumnId="22"/>
      <queryTableField id="23" dataBound="0" tableColumnId="23"/>
      <queryTableField id="24" dataBound="0" tableColumnId="24"/>
      <queryTableField id="25" dataBound="0" tableColumnId="25"/>
      <queryTableField id="26" dataBound="0" tableColumnId="2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id="1" name="Таблица_Запрос_из_Excel_Files" displayName="Таблица_Запрос_из_Excel_Files" ref="A1:K1001" tableType="queryTable" totalsRowShown="0">
  <autoFilter ref="A1:K1001"/>
  <tableColumns count="11">
    <tableColumn id="1" uniqueName="1" name="Строительный проект" queryTableFieldId="1"/>
    <tableColumn id="2" uniqueName="2" name="Строительный объект" queryTableFieldId="2"/>
    <tableColumn id="3" uniqueName="3" name="Платеж 1" queryTableFieldId="3"/>
    <tableColumn id="4" uniqueName="4" name="Платеж 2" queryTableFieldId="4"/>
    <tableColumn id="5" uniqueName="5" name="Платеж 3" queryTableFieldId="5"/>
    <tableColumn id="6" uniqueName="6" name="Платеж 4" queryTableFieldId="6"/>
    <tableColumn id="7" uniqueName="7" name="Платеж 5" queryTableFieldId="7"/>
    <tableColumn id="8" uniqueName="8" name="Платеж 6" queryTableFieldId="8"/>
    <tableColumn id="9" uniqueName="9" name="Платеж 7" queryTableFieldId="9"/>
    <tableColumn id="10" uniqueName="10" name="Платеж 8" queryTableFieldId="10"/>
    <tableColumn id="11" uniqueName="11" name="Платеж 9" queryTableFieldId="11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Таблица_Запрос_из_Excel_Files3" displayName="Таблица_Запрос_из_Excel_Files3" ref="A1:G1002" tableType="queryTable" totalsRowShown="0">
  <autoFilter ref="A1:G1002"/>
  <tableColumns count="7">
    <tableColumn id="1" uniqueName="1" name="Строительный проект" queryTableFieldId="1"/>
    <tableColumn id="2" uniqueName="2" name="Объект" queryTableFieldId="2"/>
    <tableColumn id="3" uniqueName="3" name="Помещение" queryTableFieldId="3"/>
    <tableColumn id="4" uniqueName="4" name="Дата договора" queryTableFieldId="4" dataDxfId="1"/>
    <tableColumn id="5" uniqueName="5" name="Контрагент" queryTableFieldId="5"/>
    <tableColumn id="6" uniqueName="6" name="Консультант" queryTableFieldId="6"/>
    <tableColumn id="7" uniqueName="7" name="Сумма договора" queryTableFieldId="7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Таблица_Запрос_из_Excel_Files4" displayName="Таблица_Запрос_из_Excel_Files4" ref="A1:D1000" tableType="queryTable" totalsRowShown="0">
  <autoFilter ref="A1:D1000"/>
  <tableColumns count="4">
    <tableColumn id="1" uniqueName="1" name="Строительный проект" queryTableFieldId="1"/>
    <tableColumn id="2" uniqueName="2" name="Строительный объект" queryTableFieldId="2"/>
    <tableColumn id="3" uniqueName="3" name="Номер помещения" queryTableFieldId="3"/>
    <tableColumn id="4" uniqueName="4" name="Фактическая площадь" queryTableFieldId="4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Запрос_объект_помещение_договор" displayName="Запрос_объект_помещение_договор" ref="A1:Z23" tableType="queryTable" totalsRowShown="0">
  <autoFilter ref="A1:Z23">
    <filterColumn colId="17"/>
    <filterColumn colId="18"/>
    <filterColumn colId="19"/>
    <filterColumn colId="20"/>
    <filterColumn colId="21"/>
    <filterColumn colId="22"/>
    <filterColumn colId="23"/>
    <filterColumn colId="24"/>
    <filterColumn colId="25"/>
  </autoFilter>
  <tableColumns count="26">
    <tableColumn id="1" uniqueName="1" name="Строительный проект" queryTableFieldId="1"/>
    <tableColumn id="2" uniqueName="2" name="Строительный объект" queryTableFieldId="2"/>
    <tableColumn id="3" uniqueName="3" name="Номер помещения" queryTableFieldId="3"/>
    <tableColumn id="4" uniqueName="4" name="Дата договора" queryTableFieldId="4" dataDxfId="0"/>
    <tableColumn id="5" uniqueName="5" name="Контрагент" queryTableFieldId="5"/>
    <tableColumn id="6" uniqueName="6" name="Консультант" queryTableFieldId="6"/>
    <tableColumn id="7" uniqueName="7" name="Фактическая площадь" queryTableFieldId="7"/>
    <tableColumn id="8" uniqueName="8" name="Сумма договора" queryTableFieldId="8"/>
    <tableColumn id="9" uniqueName="9" name="Платеж 1" queryTableFieldId="9"/>
    <tableColumn id="10" uniqueName="10" name="Платеж 2" queryTableFieldId="10"/>
    <tableColumn id="11" uniqueName="11" name="Платеж 3" queryTableFieldId="11"/>
    <tableColumn id="12" uniqueName="12" name="Платеж 4" queryTableFieldId="12"/>
    <tableColumn id="13" uniqueName="13" name="Платеж 5" queryTableFieldId="13"/>
    <tableColumn id="14" uniqueName="14" name="Платеж 6" queryTableFieldId="14"/>
    <tableColumn id="15" uniqueName="15" name="Платеж 7" queryTableFieldId="15"/>
    <tableColumn id="16" uniqueName="16" name="Платеж 8" queryTableFieldId="16"/>
    <tableColumn id="17" uniqueName="17" name="Платеж 9" queryTableFieldId="17"/>
    <tableColumn id="18" uniqueName="18" name="Сумма1" queryTableFieldId="18"/>
    <tableColumn id="19" uniqueName="19" name="Сумма2" queryTableFieldId="19"/>
    <tableColumn id="20" uniqueName="20" name="Сумма3" queryTableFieldId="20"/>
    <tableColumn id="21" uniqueName="21" name="Сумма4" queryTableFieldId="21"/>
    <tableColumn id="22" uniqueName="22" name="Сумма5" queryTableFieldId="22"/>
    <tableColumn id="23" uniqueName="23" name="Сумма6" queryTableFieldId="23"/>
    <tableColumn id="24" uniqueName="24" name="Сумма7" queryTableFieldId="24"/>
    <tableColumn id="25" uniqueName="25" name="Сумма8" queryTableFieldId="25"/>
    <tableColumn id="26" uniqueName="26" name="Сумма9" queryTableFieldId="2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3" sqref="A3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9"/>
  <sheetViews>
    <sheetView workbookViewId="0">
      <selection activeCell="B9" sqref="B9"/>
    </sheetView>
  </sheetViews>
  <sheetFormatPr defaultRowHeight="15"/>
  <cols>
    <col min="1" max="2" width="24" bestFit="1" customWidth="1"/>
    <col min="3" max="3" width="41.42578125" bestFit="1" customWidth="1"/>
    <col min="4" max="4" width="12.28515625" bestFit="1" customWidth="1"/>
    <col min="5" max="5" width="19.85546875" bestFit="1" customWidth="1"/>
    <col min="6" max="6" width="21.5703125" bestFit="1" customWidth="1"/>
    <col min="7" max="7" width="23.85546875" bestFit="1" customWidth="1"/>
    <col min="8" max="9" width="19.85546875" bestFit="1" customWidth="1"/>
    <col min="10" max="10" width="14.5703125" bestFit="1" customWidth="1"/>
    <col min="11" max="11" width="11.7109375" bestFit="1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</row>
    <row r="3" spans="1:11">
      <c r="A3" t="s">
        <v>11</v>
      </c>
      <c r="B3" t="s">
        <v>20</v>
      </c>
      <c r="C3" t="s">
        <v>13</v>
      </c>
      <c r="D3" t="s">
        <v>14</v>
      </c>
      <c r="E3" t="s">
        <v>21</v>
      </c>
      <c r="F3" t="s">
        <v>16</v>
      </c>
      <c r="G3" t="s">
        <v>17</v>
      </c>
      <c r="H3" t="s">
        <v>18</v>
      </c>
      <c r="I3" t="s">
        <v>19</v>
      </c>
    </row>
    <row r="4" spans="1:11">
      <c r="A4" t="s">
        <v>22</v>
      </c>
      <c r="B4" t="s">
        <v>23</v>
      </c>
      <c r="C4" t="s">
        <v>13</v>
      </c>
      <c r="D4" t="s">
        <v>24</v>
      </c>
      <c r="E4" t="s">
        <v>15</v>
      </c>
      <c r="F4" t="s">
        <v>21</v>
      </c>
      <c r="G4" t="s">
        <v>16</v>
      </c>
      <c r="H4" t="s">
        <v>17</v>
      </c>
      <c r="I4" t="s">
        <v>18</v>
      </c>
      <c r="J4" t="s">
        <v>19</v>
      </c>
    </row>
    <row r="5" spans="1:11">
      <c r="A5" t="s">
        <v>22</v>
      </c>
      <c r="B5" t="s">
        <v>25</v>
      </c>
      <c r="C5" t="s">
        <v>13</v>
      </c>
      <c r="D5" t="s">
        <v>24</v>
      </c>
      <c r="E5" t="s">
        <v>15</v>
      </c>
      <c r="F5" t="s">
        <v>21</v>
      </c>
      <c r="G5" t="s">
        <v>16</v>
      </c>
      <c r="H5" t="s">
        <v>17</v>
      </c>
      <c r="I5" t="s">
        <v>18</v>
      </c>
      <c r="J5" t="s">
        <v>19</v>
      </c>
    </row>
    <row r="6" spans="1:11">
      <c r="A6" t="s">
        <v>22</v>
      </c>
      <c r="B6" t="s">
        <v>26</v>
      </c>
      <c r="C6" t="s">
        <v>13</v>
      </c>
      <c r="D6" t="s">
        <v>24</v>
      </c>
      <c r="E6" t="s">
        <v>15</v>
      </c>
      <c r="F6" t="s">
        <v>21</v>
      </c>
      <c r="G6" t="s">
        <v>16</v>
      </c>
      <c r="H6" t="s">
        <v>18</v>
      </c>
      <c r="I6" t="s">
        <v>17</v>
      </c>
      <c r="J6" t="s">
        <v>19</v>
      </c>
    </row>
    <row r="7" spans="1:11">
      <c r="A7" t="s">
        <v>22</v>
      </c>
      <c r="B7" t="s">
        <v>27</v>
      </c>
      <c r="C7" t="s">
        <v>13</v>
      </c>
      <c r="D7" t="s">
        <v>24</v>
      </c>
      <c r="E7" t="s">
        <v>15</v>
      </c>
      <c r="F7" t="s">
        <v>21</v>
      </c>
      <c r="G7" t="s">
        <v>16</v>
      </c>
      <c r="H7" t="s">
        <v>17</v>
      </c>
      <c r="I7" t="s">
        <v>18</v>
      </c>
      <c r="J7" t="s">
        <v>19</v>
      </c>
    </row>
    <row r="8" spans="1:11">
      <c r="A8" t="s">
        <v>22</v>
      </c>
      <c r="B8" t="s">
        <v>28</v>
      </c>
      <c r="C8" t="s">
        <v>29</v>
      </c>
      <c r="D8" t="s">
        <v>15</v>
      </c>
      <c r="E8" t="s">
        <v>16</v>
      </c>
      <c r="F8" t="s">
        <v>30</v>
      </c>
      <c r="G8" t="s">
        <v>31</v>
      </c>
    </row>
    <row r="9" spans="1:11">
      <c r="A9" t="s">
        <v>32</v>
      </c>
      <c r="B9" t="s">
        <v>33</v>
      </c>
      <c r="C9" t="s">
        <v>13</v>
      </c>
      <c r="D9" t="s">
        <v>24</v>
      </c>
      <c r="E9" t="s">
        <v>15</v>
      </c>
      <c r="F9" t="s">
        <v>21</v>
      </c>
      <c r="G9" t="s">
        <v>16</v>
      </c>
      <c r="H9" t="s">
        <v>17</v>
      </c>
      <c r="I9" t="s">
        <v>18</v>
      </c>
      <c r="J9" t="s">
        <v>19</v>
      </c>
    </row>
    <row r="10" spans="1:11">
      <c r="A10" t="s">
        <v>32</v>
      </c>
      <c r="B10" t="s">
        <v>34</v>
      </c>
      <c r="C10" t="s">
        <v>13</v>
      </c>
      <c r="D10" t="s">
        <v>24</v>
      </c>
      <c r="E10" t="s">
        <v>15</v>
      </c>
      <c r="F10" t="s">
        <v>21</v>
      </c>
      <c r="G10" t="s">
        <v>16</v>
      </c>
      <c r="H10" t="s">
        <v>17</v>
      </c>
      <c r="I10" t="s">
        <v>18</v>
      </c>
      <c r="J10" t="s">
        <v>19</v>
      </c>
    </row>
    <row r="11" spans="1:11">
      <c r="A11" t="s">
        <v>32</v>
      </c>
      <c r="B11" t="s">
        <v>35</v>
      </c>
      <c r="C11" t="s">
        <v>13</v>
      </c>
      <c r="D11" t="s">
        <v>24</v>
      </c>
      <c r="E11" t="s">
        <v>15</v>
      </c>
      <c r="F11" t="s">
        <v>21</v>
      </c>
      <c r="G11" t="s">
        <v>16</v>
      </c>
      <c r="H11" t="s">
        <v>17</v>
      </c>
      <c r="I11" t="s">
        <v>18</v>
      </c>
      <c r="J11" t="s">
        <v>19</v>
      </c>
    </row>
    <row r="12" spans="1:11">
      <c r="A12" t="s">
        <v>32</v>
      </c>
      <c r="B12" t="s">
        <v>36</v>
      </c>
      <c r="C12" t="s">
        <v>13</v>
      </c>
      <c r="D12" t="s">
        <v>24</v>
      </c>
      <c r="E12" t="s">
        <v>15</v>
      </c>
      <c r="F12" t="s">
        <v>21</v>
      </c>
      <c r="G12" t="s">
        <v>16</v>
      </c>
      <c r="H12" t="s">
        <v>17</v>
      </c>
      <c r="I12" t="s">
        <v>18</v>
      </c>
      <c r="J12" t="s">
        <v>19</v>
      </c>
    </row>
    <row r="13" spans="1:11">
      <c r="A13" t="s">
        <v>32</v>
      </c>
      <c r="B13" t="s">
        <v>37</v>
      </c>
      <c r="C13" t="s">
        <v>13</v>
      </c>
      <c r="D13" t="s">
        <v>24</v>
      </c>
      <c r="E13" t="s">
        <v>15</v>
      </c>
      <c r="F13" t="s">
        <v>21</v>
      </c>
      <c r="G13" t="s">
        <v>16</v>
      </c>
      <c r="H13" t="s">
        <v>17</v>
      </c>
      <c r="I13" t="s">
        <v>18</v>
      </c>
      <c r="J13" t="s">
        <v>19</v>
      </c>
    </row>
    <row r="14" spans="1:11">
      <c r="A14" t="s">
        <v>38</v>
      </c>
      <c r="B14" t="s">
        <v>39</v>
      </c>
      <c r="C14" t="s">
        <v>13</v>
      </c>
      <c r="D14" t="s">
        <v>118</v>
      </c>
      <c r="E14" t="s">
        <v>17</v>
      </c>
      <c r="F14" t="s">
        <v>18</v>
      </c>
      <c r="G14" t="s">
        <v>19</v>
      </c>
    </row>
    <row r="15" spans="1:11">
      <c r="A15" t="s">
        <v>38</v>
      </c>
      <c r="B15" t="s">
        <v>119</v>
      </c>
      <c r="C15" t="s">
        <v>13</v>
      </c>
      <c r="D15" t="s">
        <v>118</v>
      </c>
      <c r="E15" t="s">
        <v>17</v>
      </c>
      <c r="F15" t="s">
        <v>18</v>
      </c>
      <c r="G15" t="s">
        <v>19</v>
      </c>
    </row>
    <row r="16" spans="1:11">
      <c r="A16" t="s">
        <v>38</v>
      </c>
      <c r="B16" t="s">
        <v>120</v>
      </c>
      <c r="C16" t="s">
        <v>13</v>
      </c>
      <c r="D16" t="s">
        <v>118</v>
      </c>
      <c r="E16" t="s">
        <v>17</v>
      </c>
      <c r="F16" t="s">
        <v>18</v>
      </c>
      <c r="G16" t="s">
        <v>19</v>
      </c>
    </row>
    <row r="17" spans="1:10">
      <c r="A17" t="s">
        <v>38</v>
      </c>
      <c r="B17" t="s">
        <v>121</v>
      </c>
      <c r="C17" t="s">
        <v>13</v>
      </c>
      <c r="D17" t="s">
        <v>118</v>
      </c>
      <c r="E17" t="s">
        <v>17</v>
      </c>
      <c r="F17" t="s">
        <v>18</v>
      </c>
      <c r="G17" t="s">
        <v>19</v>
      </c>
    </row>
    <row r="18" spans="1:10">
      <c r="A18" t="s">
        <v>38</v>
      </c>
      <c r="B18" t="s">
        <v>122</v>
      </c>
      <c r="C18" t="s">
        <v>13</v>
      </c>
      <c r="D18" t="s">
        <v>24</v>
      </c>
      <c r="E18" t="s">
        <v>15</v>
      </c>
      <c r="F18" t="s">
        <v>21</v>
      </c>
      <c r="G18" t="s">
        <v>16</v>
      </c>
      <c r="H18" t="s">
        <v>17</v>
      </c>
      <c r="I18" t="s">
        <v>18</v>
      </c>
      <c r="J18" t="s">
        <v>19</v>
      </c>
    </row>
    <row r="19" spans="1:10">
      <c r="A19" t="s">
        <v>38</v>
      </c>
      <c r="B19" t="s">
        <v>123</v>
      </c>
      <c r="C19" t="s">
        <v>13</v>
      </c>
      <c r="D19" t="s">
        <v>24</v>
      </c>
      <c r="E19" t="s">
        <v>15</v>
      </c>
      <c r="F19" t="s">
        <v>21</v>
      </c>
      <c r="G19" t="s">
        <v>16</v>
      </c>
      <c r="H19" t="s">
        <v>17</v>
      </c>
      <c r="I19" t="s">
        <v>18</v>
      </c>
      <c r="J19" t="s">
        <v>19</v>
      </c>
    </row>
    <row r="20" spans="1:10">
      <c r="A20" t="s">
        <v>38</v>
      </c>
      <c r="B20" t="s">
        <v>124</v>
      </c>
      <c r="C20" t="s">
        <v>13</v>
      </c>
      <c r="D20" t="s">
        <v>24</v>
      </c>
      <c r="E20" t="s">
        <v>15</v>
      </c>
      <c r="F20" t="s">
        <v>21</v>
      </c>
      <c r="G20" t="s">
        <v>16</v>
      </c>
      <c r="H20" t="s">
        <v>17</v>
      </c>
      <c r="I20" t="s">
        <v>18</v>
      </c>
      <c r="J20" t="s">
        <v>19</v>
      </c>
    </row>
    <row r="21" spans="1:10">
      <c r="A21" t="s">
        <v>38</v>
      </c>
      <c r="B21" t="s">
        <v>125</v>
      </c>
      <c r="C21" t="s">
        <v>13</v>
      </c>
      <c r="D21" t="s">
        <v>24</v>
      </c>
      <c r="E21" t="s">
        <v>15</v>
      </c>
      <c r="F21" t="s">
        <v>21</v>
      </c>
      <c r="G21" t="s">
        <v>16</v>
      </c>
      <c r="H21" t="s">
        <v>17</v>
      </c>
      <c r="I21" t="s">
        <v>18</v>
      </c>
      <c r="J21" t="s">
        <v>19</v>
      </c>
    </row>
    <row r="22" spans="1:10">
      <c r="A22" t="s">
        <v>38</v>
      </c>
      <c r="B22" t="s">
        <v>126</v>
      </c>
      <c r="C22" t="s">
        <v>13</v>
      </c>
      <c r="D22" t="s">
        <v>24</v>
      </c>
      <c r="E22" t="s">
        <v>15</v>
      </c>
      <c r="F22" t="s">
        <v>21</v>
      </c>
      <c r="G22" t="s">
        <v>16</v>
      </c>
      <c r="H22" t="s">
        <v>17</v>
      </c>
      <c r="I22" t="s">
        <v>18</v>
      </c>
      <c r="J22" t="s">
        <v>19</v>
      </c>
    </row>
    <row r="23" spans="1:10">
      <c r="A23" t="s">
        <v>38</v>
      </c>
      <c r="B23" t="s">
        <v>40</v>
      </c>
      <c r="C23" t="s">
        <v>13</v>
      </c>
      <c r="D23" t="s">
        <v>24</v>
      </c>
      <c r="E23" t="s">
        <v>15</v>
      </c>
      <c r="F23" t="s">
        <v>21</v>
      </c>
      <c r="G23" t="s">
        <v>16</v>
      </c>
      <c r="H23" t="s">
        <v>17</v>
      </c>
      <c r="I23" t="s">
        <v>18</v>
      </c>
      <c r="J23" t="s">
        <v>19</v>
      </c>
    </row>
    <row r="24" spans="1:10">
      <c r="A24" t="s">
        <v>38</v>
      </c>
      <c r="B24" t="s">
        <v>41</v>
      </c>
      <c r="C24" t="s">
        <v>13</v>
      </c>
      <c r="D24" t="s">
        <v>24</v>
      </c>
      <c r="E24" t="s">
        <v>15</v>
      </c>
      <c r="F24" t="s">
        <v>21</v>
      </c>
      <c r="G24" t="s">
        <v>16</v>
      </c>
      <c r="H24" t="s">
        <v>17</v>
      </c>
      <c r="I24" t="s">
        <v>18</v>
      </c>
      <c r="J24" t="s">
        <v>19</v>
      </c>
    </row>
    <row r="25" spans="1:10">
      <c r="A25" t="s">
        <v>38</v>
      </c>
      <c r="B25" t="s">
        <v>42</v>
      </c>
      <c r="C25" t="s">
        <v>13</v>
      </c>
      <c r="D25" t="s">
        <v>24</v>
      </c>
      <c r="E25" t="s">
        <v>15</v>
      </c>
      <c r="F25" t="s">
        <v>21</v>
      </c>
      <c r="G25" t="s">
        <v>16</v>
      </c>
      <c r="H25" t="s">
        <v>17</v>
      </c>
      <c r="I25" t="s">
        <v>18</v>
      </c>
      <c r="J25" t="s">
        <v>19</v>
      </c>
    </row>
    <row r="26" spans="1:10">
      <c r="A26" t="s">
        <v>43</v>
      </c>
      <c r="B26" t="s">
        <v>33</v>
      </c>
      <c r="C26" t="s">
        <v>13</v>
      </c>
      <c r="D26" t="s">
        <v>24</v>
      </c>
      <c r="E26" t="s">
        <v>15</v>
      </c>
      <c r="F26" t="s">
        <v>21</v>
      </c>
      <c r="G26" t="s">
        <v>16</v>
      </c>
      <c r="H26" t="s">
        <v>18</v>
      </c>
      <c r="I26" t="s">
        <v>17</v>
      </c>
      <c r="J26" t="s">
        <v>19</v>
      </c>
    </row>
    <row r="27" spans="1:10">
      <c r="A27" t="s">
        <v>44</v>
      </c>
      <c r="B27" t="s">
        <v>45</v>
      </c>
      <c r="C27" t="s">
        <v>13</v>
      </c>
      <c r="D27" t="s">
        <v>14</v>
      </c>
      <c r="E27" t="s">
        <v>15</v>
      </c>
      <c r="F27" t="s">
        <v>16</v>
      </c>
      <c r="G27" t="s">
        <v>18</v>
      </c>
      <c r="H27" t="s">
        <v>17</v>
      </c>
      <c r="I27" t="s">
        <v>19</v>
      </c>
    </row>
    <row r="28" spans="1:10">
      <c r="A28" t="s">
        <v>44</v>
      </c>
      <c r="B28" t="s">
        <v>46</v>
      </c>
      <c r="C28" t="s">
        <v>13</v>
      </c>
      <c r="D28" t="s">
        <v>14</v>
      </c>
      <c r="E28" t="s">
        <v>21</v>
      </c>
      <c r="F28" t="s">
        <v>16</v>
      </c>
      <c r="G28" t="s">
        <v>18</v>
      </c>
      <c r="H28" t="s">
        <v>17</v>
      </c>
      <c r="I28" t="s">
        <v>19</v>
      </c>
    </row>
    <row r="29" spans="1:10">
      <c r="A29" t="s">
        <v>44</v>
      </c>
      <c r="B29" t="s">
        <v>127</v>
      </c>
      <c r="C29" t="s">
        <v>13</v>
      </c>
      <c r="D29" t="s">
        <v>24</v>
      </c>
      <c r="E29" t="s">
        <v>15</v>
      </c>
      <c r="F29" t="s">
        <v>21</v>
      </c>
      <c r="G29" t="s">
        <v>16</v>
      </c>
      <c r="H29" t="s">
        <v>18</v>
      </c>
      <c r="I29" t="s">
        <v>17</v>
      </c>
      <c r="J29" t="s">
        <v>19</v>
      </c>
    </row>
    <row r="30" spans="1:10">
      <c r="A30" t="s">
        <v>44</v>
      </c>
      <c r="B30" t="s">
        <v>128</v>
      </c>
      <c r="C30" t="s">
        <v>13</v>
      </c>
      <c r="D30" t="s">
        <v>24</v>
      </c>
      <c r="E30" t="s">
        <v>15</v>
      </c>
      <c r="F30" t="s">
        <v>21</v>
      </c>
      <c r="G30" t="s">
        <v>16</v>
      </c>
      <c r="H30" t="s">
        <v>18</v>
      </c>
      <c r="I30" t="s">
        <v>17</v>
      </c>
      <c r="J30" t="s">
        <v>19</v>
      </c>
    </row>
    <row r="31" spans="1:10">
      <c r="A31" t="s">
        <v>44</v>
      </c>
      <c r="B31" t="s">
        <v>35</v>
      </c>
      <c r="C31" t="s">
        <v>13</v>
      </c>
      <c r="D31" t="s">
        <v>24</v>
      </c>
      <c r="E31" t="s">
        <v>15</v>
      </c>
      <c r="F31" t="s">
        <v>21</v>
      </c>
      <c r="G31" t="s">
        <v>16</v>
      </c>
      <c r="H31" t="s">
        <v>17</v>
      </c>
      <c r="I31" t="s">
        <v>18</v>
      </c>
      <c r="J31" t="s">
        <v>19</v>
      </c>
    </row>
    <row r="32" spans="1:10">
      <c r="A32" t="s">
        <v>47</v>
      </c>
      <c r="B32" t="s">
        <v>48</v>
      </c>
      <c r="C32" t="s">
        <v>13</v>
      </c>
      <c r="D32" t="s">
        <v>24</v>
      </c>
      <c r="E32" t="s">
        <v>15</v>
      </c>
      <c r="F32" t="s">
        <v>21</v>
      </c>
      <c r="G32" t="s">
        <v>16</v>
      </c>
      <c r="H32" t="s">
        <v>17</v>
      </c>
      <c r="I32" t="s">
        <v>18</v>
      </c>
      <c r="J32" t="s">
        <v>19</v>
      </c>
    </row>
    <row r="33" spans="1:10">
      <c r="A33" t="s">
        <v>47</v>
      </c>
      <c r="B33" t="s">
        <v>49</v>
      </c>
      <c r="C33" t="s">
        <v>13</v>
      </c>
      <c r="D33" t="s">
        <v>24</v>
      </c>
      <c r="E33" t="s">
        <v>15</v>
      </c>
      <c r="F33" t="s">
        <v>21</v>
      </c>
      <c r="G33" t="s">
        <v>16</v>
      </c>
      <c r="H33" t="s">
        <v>17</v>
      </c>
      <c r="I33" t="s">
        <v>18</v>
      </c>
      <c r="J33" t="s">
        <v>19</v>
      </c>
    </row>
    <row r="34" spans="1:10">
      <c r="A34" t="s">
        <v>47</v>
      </c>
      <c r="B34" t="s">
        <v>129</v>
      </c>
      <c r="C34" t="s">
        <v>13</v>
      </c>
      <c r="D34" t="s">
        <v>24</v>
      </c>
      <c r="E34" t="s">
        <v>15</v>
      </c>
      <c r="F34" t="s">
        <v>21</v>
      </c>
      <c r="G34" t="s">
        <v>16</v>
      </c>
      <c r="H34" t="s">
        <v>17</v>
      </c>
      <c r="I34" t="s">
        <v>18</v>
      </c>
      <c r="J34" t="s">
        <v>19</v>
      </c>
    </row>
    <row r="35" spans="1:10">
      <c r="A35" t="s">
        <v>47</v>
      </c>
      <c r="B35" t="s">
        <v>130</v>
      </c>
      <c r="C35" t="s">
        <v>13</v>
      </c>
      <c r="D35" t="s">
        <v>24</v>
      </c>
      <c r="E35" t="s">
        <v>15</v>
      </c>
      <c r="F35" t="s">
        <v>21</v>
      </c>
      <c r="G35" t="s">
        <v>16</v>
      </c>
      <c r="H35" t="s">
        <v>17</v>
      </c>
      <c r="I35" t="s">
        <v>18</v>
      </c>
      <c r="J35" t="s">
        <v>19</v>
      </c>
    </row>
    <row r="36" spans="1:10">
      <c r="A36" t="s">
        <v>47</v>
      </c>
      <c r="B36" t="s">
        <v>131</v>
      </c>
      <c r="C36" t="s">
        <v>13</v>
      </c>
      <c r="D36" t="s">
        <v>24</v>
      </c>
      <c r="E36" t="s">
        <v>15</v>
      </c>
      <c r="F36" t="s">
        <v>21</v>
      </c>
      <c r="G36" t="s">
        <v>16</v>
      </c>
      <c r="H36" t="s">
        <v>17</v>
      </c>
      <c r="I36" t="s">
        <v>18</v>
      </c>
      <c r="J36" t="s">
        <v>19</v>
      </c>
    </row>
    <row r="37" spans="1:10">
      <c r="A37" t="s">
        <v>47</v>
      </c>
      <c r="B37" t="s">
        <v>132</v>
      </c>
      <c r="C37" t="s">
        <v>13</v>
      </c>
      <c r="D37" t="s">
        <v>24</v>
      </c>
      <c r="E37" t="s">
        <v>15</v>
      </c>
      <c r="F37" t="s">
        <v>21</v>
      </c>
      <c r="G37" t="s">
        <v>16</v>
      </c>
      <c r="H37" t="s">
        <v>17</v>
      </c>
      <c r="I37" t="s">
        <v>18</v>
      </c>
      <c r="J37" t="s">
        <v>19</v>
      </c>
    </row>
    <row r="38" spans="1:10">
      <c r="A38" t="s">
        <v>47</v>
      </c>
      <c r="B38" t="s">
        <v>133</v>
      </c>
      <c r="C38" t="s">
        <v>13</v>
      </c>
      <c r="D38" t="s">
        <v>24</v>
      </c>
      <c r="E38" t="s">
        <v>15</v>
      </c>
      <c r="F38" t="s">
        <v>21</v>
      </c>
      <c r="G38" t="s">
        <v>16</v>
      </c>
      <c r="H38" t="s">
        <v>17</v>
      </c>
      <c r="I38" t="s">
        <v>18</v>
      </c>
      <c r="J38" t="s">
        <v>19</v>
      </c>
    </row>
    <row r="39" spans="1:10">
      <c r="A39" t="s">
        <v>47</v>
      </c>
      <c r="B39" t="s">
        <v>134</v>
      </c>
      <c r="C39" t="s">
        <v>13</v>
      </c>
      <c r="D39" t="s">
        <v>24</v>
      </c>
      <c r="E39" t="s">
        <v>15</v>
      </c>
      <c r="F39" t="s">
        <v>21</v>
      </c>
      <c r="G39" t="s">
        <v>16</v>
      </c>
      <c r="H39" t="s">
        <v>17</v>
      </c>
      <c r="I39" t="s">
        <v>18</v>
      </c>
      <c r="J39" t="s">
        <v>19</v>
      </c>
    </row>
    <row r="40" spans="1:10">
      <c r="A40" t="s">
        <v>47</v>
      </c>
      <c r="B40" t="s">
        <v>135</v>
      </c>
      <c r="C40" t="s">
        <v>13</v>
      </c>
      <c r="D40" t="s">
        <v>24</v>
      </c>
      <c r="E40" t="s">
        <v>15</v>
      </c>
      <c r="F40" t="s">
        <v>21</v>
      </c>
      <c r="G40" t="s">
        <v>16</v>
      </c>
      <c r="H40" t="s">
        <v>17</v>
      </c>
      <c r="I40" t="s">
        <v>18</v>
      </c>
      <c r="J40" t="s">
        <v>19</v>
      </c>
    </row>
    <row r="41" spans="1:10">
      <c r="A41" t="s">
        <v>47</v>
      </c>
      <c r="B41" t="s">
        <v>136</v>
      </c>
      <c r="C41" t="s">
        <v>13</v>
      </c>
      <c r="D41" t="s">
        <v>24</v>
      </c>
      <c r="E41" t="s">
        <v>15</v>
      </c>
      <c r="F41" t="s">
        <v>21</v>
      </c>
      <c r="G41" t="s">
        <v>16</v>
      </c>
      <c r="H41" t="s">
        <v>17</v>
      </c>
      <c r="I41" t="s">
        <v>18</v>
      </c>
      <c r="J41" t="s">
        <v>19</v>
      </c>
    </row>
    <row r="42" spans="1:10">
      <c r="A42" t="s">
        <v>47</v>
      </c>
      <c r="B42" t="s">
        <v>137</v>
      </c>
      <c r="C42" t="s">
        <v>13</v>
      </c>
      <c r="D42" t="s">
        <v>24</v>
      </c>
      <c r="E42" t="s">
        <v>15</v>
      </c>
      <c r="F42" t="s">
        <v>21</v>
      </c>
      <c r="G42" t="s">
        <v>16</v>
      </c>
      <c r="H42" t="s">
        <v>17</v>
      </c>
      <c r="I42" t="s">
        <v>18</v>
      </c>
      <c r="J42" t="s">
        <v>19</v>
      </c>
    </row>
    <row r="43" spans="1:10">
      <c r="A43" t="s">
        <v>47</v>
      </c>
      <c r="B43" t="s">
        <v>138</v>
      </c>
      <c r="C43" t="s">
        <v>13</v>
      </c>
      <c r="D43" t="s">
        <v>24</v>
      </c>
      <c r="E43" t="s">
        <v>15</v>
      </c>
      <c r="F43" t="s">
        <v>21</v>
      </c>
      <c r="G43" t="s">
        <v>16</v>
      </c>
      <c r="H43" t="s">
        <v>17</v>
      </c>
      <c r="I43" t="s">
        <v>18</v>
      </c>
      <c r="J43" t="s">
        <v>19</v>
      </c>
    </row>
    <row r="44" spans="1:10">
      <c r="A44" t="s">
        <v>47</v>
      </c>
      <c r="B44" t="s">
        <v>139</v>
      </c>
      <c r="C44" t="s">
        <v>13</v>
      </c>
      <c r="D44" t="s">
        <v>24</v>
      </c>
      <c r="E44" t="s">
        <v>15</v>
      </c>
      <c r="F44" t="s">
        <v>21</v>
      </c>
      <c r="G44" t="s">
        <v>16</v>
      </c>
      <c r="H44" t="s">
        <v>17</v>
      </c>
      <c r="I44" t="s">
        <v>18</v>
      </c>
      <c r="J44" t="s">
        <v>19</v>
      </c>
    </row>
    <row r="45" spans="1:10">
      <c r="A45" t="s">
        <v>47</v>
      </c>
      <c r="B45" t="s">
        <v>140</v>
      </c>
      <c r="C45" t="s">
        <v>13</v>
      </c>
      <c r="D45" t="s">
        <v>15</v>
      </c>
      <c r="E45" t="s">
        <v>16</v>
      </c>
      <c r="F45" t="s">
        <v>17</v>
      </c>
      <c r="G45" t="s">
        <v>19</v>
      </c>
    </row>
    <row r="46" spans="1:10">
      <c r="A46" t="s">
        <v>47</v>
      </c>
      <c r="B46" t="s">
        <v>141</v>
      </c>
      <c r="C46" t="s">
        <v>13</v>
      </c>
      <c r="D46" t="s">
        <v>15</v>
      </c>
      <c r="E46" t="s">
        <v>16</v>
      </c>
      <c r="F46" t="s">
        <v>17</v>
      </c>
      <c r="G46" t="s">
        <v>18</v>
      </c>
      <c r="H46" t="s">
        <v>19</v>
      </c>
    </row>
    <row r="47" spans="1:10">
      <c r="A47" t="s">
        <v>47</v>
      </c>
      <c r="B47" t="s">
        <v>23</v>
      </c>
      <c r="C47" t="s">
        <v>13</v>
      </c>
      <c r="D47" t="s">
        <v>24</v>
      </c>
      <c r="E47" t="s">
        <v>15</v>
      </c>
      <c r="F47" t="s">
        <v>21</v>
      </c>
      <c r="G47" t="s">
        <v>16</v>
      </c>
      <c r="H47" t="s">
        <v>17</v>
      </c>
      <c r="I47" t="s">
        <v>18</v>
      </c>
      <c r="J47" t="s">
        <v>19</v>
      </c>
    </row>
    <row r="48" spans="1:10">
      <c r="A48" t="s">
        <v>47</v>
      </c>
      <c r="B48" t="s">
        <v>142</v>
      </c>
      <c r="C48" t="s">
        <v>13</v>
      </c>
      <c r="D48" t="s">
        <v>24</v>
      </c>
      <c r="E48" t="s">
        <v>15</v>
      </c>
      <c r="F48" t="s">
        <v>21</v>
      </c>
      <c r="G48" t="s">
        <v>16</v>
      </c>
      <c r="H48" t="s">
        <v>17</v>
      </c>
      <c r="I48" t="s">
        <v>18</v>
      </c>
      <c r="J48" t="s">
        <v>19</v>
      </c>
    </row>
    <row r="49" spans="1:10">
      <c r="A49" t="s">
        <v>47</v>
      </c>
      <c r="B49" t="s">
        <v>143</v>
      </c>
      <c r="C49" t="s">
        <v>13</v>
      </c>
      <c r="D49" t="s">
        <v>24</v>
      </c>
      <c r="E49" t="s">
        <v>15</v>
      </c>
      <c r="F49" t="s">
        <v>21</v>
      </c>
      <c r="G49" t="s">
        <v>16</v>
      </c>
      <c r="H49" t="s">
        <v>17</v>
      </c>
      <c r="I49" t="s">
        <v>18</v>
      </c>
      <c r="J49" t="s">
        <v>19</v>
      </c>
    </row>
    <row r="50" spans="1:10">
      <c r="A50" t="s">
        <v>47</v>
      </c>
      <c r="B50" t="s">
        <v>144</v>
      </c>
      <c r="C50" t="s">
        <v>13</v>
      </c>
      <c r="D50" t="s">
        <v>24</v>
      </c>
      <c r="E50" t="s">
        <v>15</v>
      </c>
      <c r="F50" t="s">
        <v>21</v>
      </c>
      <c r="G50" t="s">
        <v>16</v>
      </c>
      <c r="H50" t="s">
        <v>17</v>
      </c>
      <c r="I50" t="s">
        <v>18</v>
      </c>
      <c r="J50" t="s">
        <v>19</v>
      </c>
    </row>
    <row r="51" spans="1:10">
      <c r="A51" t="s">
        <v>47</v>
      </c>
      <c r="B51" t="s">
        <v>145</v>
      </c>
      <c r="C51" t="s">
        <v>13</v>
      </c>
      <c r="D51" t="s">
        <v>24</v>
      </c>
      <c r="E51" t="s">
        <v>15</v>
      </c>
      <c r="F51" t="s">
        <v>21</v>
      </c>
      <c r="G51" t="s">
        <v>16</v>
      </c>
      <c r="H51" t="s">
        <v>17</v>
      </c>
      <c r="I51" t="s">
        <v>18</v>
      </c>
      <c r="J51" t="s">
        <v>19</v>
      </c>
    </row>
    <row r="52" spans="1:10">
      <c r="A52" t="s">
        <v>47</v>
      </c>
      <c r="B52" t="s">
        <v>146</v>
      </c>
      <c r="C52" t="s">
        <v>13</v>
      </c>
      <c r="D52" t="s">
        <v>24</v>
      </c>
      <c r="E52" t="s">
        <v>15</v>
      </c>
      <c r="F52" t="s">
        <v>21</v>
      </c>
      <c r="G52" t="s">
        <v>16</v>
      </c>
      <c r="H52" t="s">
        <v>17</v>
      </c>
      <c r="I52" t="s">
        <v>18</v>
      </c>
      <c r="J52" t="s">
        <v>19</v>
      </c>
    </row>
    <row r="53" spans="1:10">
      <c r="A53" t="s">
        <v>47</v>
      </c>
      <c r="B53" t="s">
        <v>147</v>
      </c>
      <c r="C53" t="s">
        <v>13</v>
      </c>
      <c r="D53" t="s">
        <v>24</v>
      </c>
      <c r="E53" t="s">
        <v>15</v>
      </c>
      <c r="F53" t="s">
        <v>21</v>
      </c>
      <c r="G53" t="s">
        <v>16</v>
      </c>
      <c r="H53" t="s">
        <v>17</v>
      </c>
      <c r="I53" t="s">
        <v>18</v>
      </c>
      <c r="J53" t="s">
        <v>19</v>
      </c>
    </row>
    <row r="54" spans="1:10">
      <c r="A54" t="s">
        <v>47</v>
      </c>
      <c r="B54" t="s">
        <v>148</v>
      </c>
      <c r="C54" t="s">
        <v>13</v>
      </c>
      <c r="D54" t="s">
        <v>24</v>
      </c>
      <c r="E54" t="s">
        <v>15</v>
      </c>
      <c r="F54" t="s">
        <v>21</v>
      </c>
      <c r="G54" t="s">
        <v>16</v>
      </c>
      <c r="H54" t="s">
        <v>17</v>
      </c>
      <c r="I54" t="s">
        <v>18</v>
      </c>
      <c r="J54" t="s">
        <v>19</v>
      </c>
    </row>
    <row r="55" spans="1:10">
      <c r="A55" t="s">
        <v>47</v>
      </c>
      <c r="B55" t="s">
        <v>149</v>
      </c>
      <c r="C55" t="s">
        <v>13</v>
      </c>
      <c r="D55" t="s">
        <v>24</v>
      </c>
      <c r="E55" t="s">
        <v>15</v>
      </c>
      <c r="F55" t="s">
        <v>21</v>
      </c>
      <c r="G55" t="s">
        <v>16</v>
      </c>
      <c r="H55" t="s">
        <v>18</v>
      </c>
      <c r="I55" t="s">
        <v>17</v>
      </c>
      <c r="J55" t="s">
        <v>19</v>
      </c>
    </row>
    <row r="56" spans="1:10">
      <c r="A56" t="s">
        <v>47</v>
      </c>
      <c r="B56" t="s">
        <v>150</v>
      </c>
      <c r="C56" t="s">
        <v>13</v>
      </c>
      <c r="D56" t="s">
        <v>24</v>
      </c>
      <c r="E56" t="s">
        <v>15</v>
      </c>
      <c r="F56" t="s">
        <v>21</v>
      </c>
      <c r="G56" t="s">
        <v>16</v>
      </c>
      <c r="H56" t="s">
        <v>18</v>
      </c>
      <c r="I56" t="s">
        <v>17</v>
      </c>
      <c r="J56" t="s">
        <v>19</v>
      </c>
    </row>
    <row r="57" spans="1:10">
      <c r="A57" t="s">
        <v>47</v>
      </c>
      <c r="B57" t="s">
        <v>151</v>
      </c>
      <c r="C57" t="s">
        <v>13</v>
      </c>
      <c r="D57" t="s">
        <v>24</v>
      </c>
      <c r="E57" t="s">
        <v>15</v>
      </c>
      <c r="F57" t="s">
        <v>21</v>
      </c>
      <c r="G57" t="s">
        <v>16</v>
      </c>
      <c r="H57" t="s">
        <v>18</v>
      </c>
      <c r="I57" t="s">
        <v>17</v>
      </c>
      <c r="J57" t="s">
        <v>19</v>
      </c>
    </row>
    <row r="58" spans="1:10">
      <c r="A58" t="s">
        <v>47</v>
      </c>
      <c r="B58" t="s">
        <v>152</v>
      </c>
      <c r="C58" t="s">
        <v>13</v>
      </c>
      <c r="D58" t="s">
        <v>24</v>
      </c>
      <c r="E58" t="s">
        <v>15</v>
      </c>
      <c r="F58" t="s">
        <v>21</v>
      </c>
      <c r="G58" t="s">
        <v>16</v>
      </c>
      <c r="H58" t="s">
        <v>17</v>
      </c>
      <c r="I58" t="s">
        <v>18</v>
      </c>
      <c r="J58" t="s">
        <v>19</v>
      </c>
    </row>
    <row r="59" spans="1:10">
      <c r="A59" t="s">
        <v>47</v>
      </c>
      <c r="B59" t="s">
        <v>153</v>
      </c>
      <c r="C59" t="s">
        <v>13</v>
      </c>
      <c r="D59" t="s">
        <v>24</v>
      </c>
      <c r="E59" t="s">
        <v>15</v>
      </c>
      <c r="F59" t="s">
        <v>21</v>
      </c>
      <c r="G59" t="s">
        <v>16</v>
      </c>
      <c r="H59" t="s">
        <v>17</v>
      </c>
      <c r="I59" t="s">
        <v>18</v>
      </c>
      <c r="J59" t="s">
        <v>19</v>
      </c>
    </row>
    <row r="60" spans="1:10">
      <c r="A60" t="s">
        <v>47</v>
      </c>
      <c r="B60" t="s">
        <v>154</v>
      </c>
      <c r="C60" t="s">
        <v>13</v>
      </c>
      <c r="D60" t="s">
        <v>24</v>
      </c>
      <c r="E60" t="s">
        <v>15</v>
      </c>
      <c r="F60" t="s">
        <v>21</v>
      </c>
      <c r="G60" t="s">
        <v>16</v>
      </c>
      <c r="H60" t="s">
        <v>17</v>
      </c>
      <c r="I60" t="s">
        <v>18</v>
      </c>
      <c r="J60" t="s">
        <v>19</v>
      </c>
    </row>
    <row r="61" spans="1:10">
      <c r="A61" t="s">
        <v>47</v>
      </c>
      <c r="B61" t="s">
        <v>155</v>
      </c>
      <c r="C61" t="s">
        <v>13</v>
      </c>
      <c r="D61" t="s">
        <v>24</v>
      </c>
      <c r="E61" t="s">
        <v>15</v>
      </c>
      <c r="F61" t="s">
        <v>21</v>
      </c>
      <c r="G61" t="s">
        <v>16</v>
      </c>
      <c r="H61" t="s">
        <v>17</v>
      </c>
      <c r="I61" t="s">
        <v>18</v>
      </c>
      <c r="J61" t="s">
        <v>19</v>
      </c>
    </row>
    <row r="62" spans="1:10">
      <c r="A62" t="s">
        <v>47</v>
      </c>
      <c r="B62" t="s">
        <v>156</v>
      </c>
      <c r="C62" t="s">
        <v>13</v>
      </c>
      <c r="D62" t="s">
        <v>24</v>
      </c>
      <c r="E62" t="s">
        <v>15</v>
      </c>
      <c r="F62" t="s">
        <v>21</v>
      </c>
      <c r="G62" t="s">
        <v>16</v>
      </c>
      <c r="H62" t="s">
        <v>17</v>
      </c>
      <c r="I62" t="s">
        <v>18</v>
      </c>
      <c r="J62" t="s">
        <v>19</v>
      </c>
    </row>
    <row r="63" spans="1:10">
      <c r="A63" t="s">
        <v>47</v>
      </c>
      <c r="B63" t="s">
        <v>157</v>
      </c>
      <c r="C63" t="s">
        <v>13</v>
      </c>
      <c r="D63" t="s">
        <v>24</v>
      </c>
      <c r="E63" t="s">
        <v>15</v>
      </c>
      <c r="F63" t="s">
        <v>21</v>
      </c>
      <c r="G63" t="s">
        <v>16</v>
      </c>
      <c r="H63" t="s">
        <v>17</v>
      </c>
      <c r="I63" t="s">
        <v>18</v>
      </c>
      <c r="J63" t="s">
        <v>19</v>
      </c>
    </row>
    <row r="64" spans="1:10">
      <c r="A64" t="s">
        <v>47</v>
      </c>
      <c r="B64" t="s">
        <v>158</v>
      </c>
      <c r="C64" t="s">
        <v>13</v>
      </c>
      <c r="D64" t="s">
        <v>24</v>
      </c>
      <c r="E64" t="s">
        <v>15</v>
      </c>
      <c r="F64" t="s">
        <v>21</v>
      </c>
      <c r="G64" t="s">
        <v>16</v>
      </c>
      <c r="H64" t="s">
        <v>18</v>
      </c>
      <c r="I64" t="s">
        <v>17</v>
      </c>
      <c r="J64" t="s">
        <v>19</v>
      </c>
    </row>
    <row r="65" spans="1:10">
      <c r="A65" t="s">
        <v>47</v>
      </c>
      <c r="B65" t="s">
        <v>159</v>
      </c>
      <c r="C65" t="s">
        <v>13</v>
      </c>
      <c r="D65" t="s">
        <v>24</v>
      </c>
      <c r="E65" t="s">
        <v>15</v>
      </c>
      <c r="F65" t="s">
        <v>21</v>
      </c>
      <c r="G65" t="s">
        <v>16</v>
      </c>
      <c r="H65" t="s">
        <v>18</v>
      </c>
      <c r="I65" t="s">
        <v>17</v>
      </c>
      <c r="J65" t="s">
        <v>19</v>
      </c>
    </row>
    <row r="66" spans="1:10">
      <c r="A66" t="s">
        <v>47</v>
      </c>
      <c r="B66" t="s">
        <v>160</v>
      </c>
      <c r="C66" t="s">
        <v>13</v>
      </c>
      <c r="D66" t="s">
        <v>24</v>
      </c>
      <c r="E66" t="s">
        <v>15</v>
      </c>
      <c r="F66" t="s">
        <v>21</v>
      </c>
      <c r="G66" t="s">
        <v>16</v>
      </c>
      <c r="H66" t="s">
        <v>17</v>
      </c>
      <c r="I66" t="s">
        <v>18</v>
      </c>
      <c r="J66" t="s">
        <v>19</v>
      </c>
    </row>
    <row r="67" spans="1:10">
      <c r="A67" t="s">
        <v>47</v>
      </c>
      <c r="B67" t="s">
        <v>161</v>
      </c>
      <c r="C67" t="s">
        <v>13</v>
      </c>
      <c r="D67" t="s">
        <v>24</v>
      </c>
      <c r="E67" t="s">
        <v>15</v>
      </c>
      <c r="F67" t="s">
        <v>21</v>
      </c>
      <c r="G67" t="s">
        <v>16</v>
      </c>
      <c r="H67" t="s">
        <v>17</v>
      </c>
      <c r="I67" t="s">
        <v>18</v>
      </c>
      <c r="J67" t="s">
        <v>19</v>
      </c>
    </row>
    <row r="68" spans="1:10">
      <c r="A68" t="s">
        <v>47</v>
      </c>
      <c r="B68" t="s">
        <v>162</v>
      </c>
      <c r="C68" t="s">
        <v>13</v>
      </c>
      <c r="D68" t="s">
        <v>24</v>
      </c>
      <c r="E68" t="s">
        <v>15</v>
      </c>
      <c r="F68" t="s">
        <v>21</v>
      </c>
      <c r="G68" t="s">
        <v>16</v>
      </c>
      <c r="H68" t="s">
        <v>18</v>
      </c>
      <c r="I68" t="s">
        <v>17</v>
      </c>
      <c r="J68" t="s">
        <v>19</v>
      </c>
    </row>
    <row r="69" spans="1:10">
      <c r="A69" t="s">
        <v>47</v>
      </c>
      <c r="B69" t="s">
        <v>163</v>
      </c>
      <c r="C69" t="s">
        <v>13</v>
      </c>
      <c r="D69" t="s">
        <v>24</v>
      </c>
      <c r="E69" t="s">
        <v>15</v>
      </c>
      <c r="F69" t="s">
        <v>21</v>
      </c>
      <c r="G69" t="s">
        <v>16</v>
      </c>
      <c r="H69" t="s">
        <v>18</v>
      </c>
      <c r="I69" t="s">
        <v>17</v>
      </c>
      <c r="J69" t="s">
        <v>19</v>
      </c>
    </row>
    <row r="70" spans="1:10">
      <c r="A70" t="s">
        <v>47</v>
      </c>
      <c r="B70" t="s">
        <v>164</v>
      </c>
      <c r="C70" t="s">
        <v>13</v>
      </c>
      <c r="D70" t="s">
        <v>24</v>
      </c>
      <c r="E70" t="s">
        <v>15</v>
      </c>
      <c r="F70" t="s">
        <v>21</v>
      </c>
      <c r="G70" t="s">
        <v>16</v>
      </c>
      <c r="H70" t="s">
        <v>18</v>
      </c>
      <c r="I70" t="s">
        <v>17</v>
      </c>
      <c r="J70" t="s">
        <v>19</v>
      </c>
    </row>
    <row r="71" spans="1:10">
      <c r="A71" t="s">
        <v>47</v>
      </c>
      <c r="B71" t="s">
        <v>165</v>
      </c>
      <c r="C71" t="s">
        <v>13</v>
      </c>
      <c r="D71" t="s">
        <v>24</v>
      </c>
      <c r="E71" t="s">
        <v>15</v>
      </c>
      <c r="F71" t="s">
        <v>21</v>
      </c>
      <c r="G71" t="s">
        <v>16</v>
      </c>
      <c r="H71" t="s">
        <v>18</v>
      </c>
      <c r="I71" t="s">
        <v>17</v>
      </c>
      <c r="J71" t="s">
        <v>19</v>
      </c>
    </row>
    <row r="72" spans="1:10">
      <c r="A72" t="s">
        <v>47</v>
      </c>
      <c r="B72" t="s">
        <v>166</v>
      </c>
      <c r="C72" t="s">
        <v>13</v>
      </c>
      <c r="D72" t="s">
        <v>24</v>
      </c>
      <c r="E72" t="s">
        <v>15</v>
      </c>
      <c r="F72" t="s">
        <v>21</v>
      </c>
      <c r="G72" t="s">
        <v>16</v>
      </c>
      <c r="H72" t="s">
        <v>18</v>
      </c>
      <c r="I72" t="s">
        <v>17</v>
      </c>
      <c r="J72" t="s">
        <v>19</v>
      </c>
    </row>
    <row r="73" spans="1:10">
      <c r="A73" t="s">
        <v>47</v>
      </c>
      <c r="B73" t="s">
        <v>167</v>
      </c>
      <c r="C73" t="s">
        <v>13</v>
      </c>
      <c r="D73" t="s">
        <v>24</v>
      </c>
      <c r="E73" t="s">
        <v>15</v>
      </c>
      <c r="F73" t="s">
        <v>21</v>
      </c>
      <c r="G73" t="s">
        <v>16</v>
      </c>
      <c r="H73" t="s">
        <v>17</v>
      </c>
      <c r="I73" t="s">
        <v>18</v>
      </c>
      <c r="J73" t="s">
        <v>19</v>
      </c>
    </row>
    <row r="74" spans="1:10">
      <c r="A74" t="s">
        <v>47</v>
      </c>
      <c r="B74" t="s">
        <v>168</v>
      </c>
      <c r="C74" t="s">
        <v>13</v>
      </c>
      <c r="D74" t="s">
        <v>24</v>
      </c>
      <c r="E74" t="s">
        <v>15</v>
      </c>
      <c r="F74" t="s">
        <v>21</v>
      </c>
      <c r="G74" t="s">
        <v>16</v>
      </c>
      <c r="H74" t="s">
        <v>17</v>
      </c>
      <c r="I74" t="s">
        <v>18</v>
      </c>
      <c r="J74" t="s">
        <v>19</v>
      </c>
    </row>
    <row r="75" spans="1:10">
      <c r="A75" t="s">
        <v>47</v>
      </c>
      <c r="B75" t="s">
        <v>50</v>
      </c>
      <c r="C75" t="s">
        <v>13</v>
      </c>
      <c r="D75" t="s">
        <v>24</v>
      </c>
      <c r="E75" t="s">
        <v>15</v>
      </c>
      <c r="F75" t="s">
        <v>21</v>
      </c>
      <c r="G75" t="s">
        <v>16</v>
      </c>
      <c r="H75" t="s">
        <v>17</v>
      </c>
      <c r="I75" t="s">
        <v>18</v>
      </c>
      <c r="J75" t="s">
        <v>19</v>
      </c>
    </row>
    <row r="76" spans="1:10">
      <c r="A76" t="s">
        <v>47</v>
      </c>
      <c r="B76" t="s">
        <v>51</v>
      </c>
      <c r="C76" t="s">
        <v>13</v>
      </c>
      <c r="D76" t="s">
        <v>24</v>
      </c>
      <c r="E76" t="s">
        <v>15</v>
      </c>
      <c r="F76" t="s">
        <v>21</v>
      </c>
      <c r="G76" t="s">
        <v>16</v>
      </c>
      <c r="H76" t="s">
        <v>17</v>
      </c>
      <c r="I76" t="s">
        <v>18</v>
      </c>
      <c r="J76" t="s">
        <v>19</v>
      </c>
    </row>
    <row r="77" spans="1:10">
      <c r="A77" t="s">
        <v>47</v>
      </c>
      <c r="B77" t="s">
        <v>52</v>
      </c>
      <c r="C77" t="s">
        <v>13</v>
      </c>
      <c r="D77" t="s">
        <v>24</v>
      </c>
      <c r="E77" t="s">
        <v>15</v>
      </c>
      <c r="F77" t="s">
        <v>21</v>
      </c>
      <c r="G77" t="s">
        <v>16</v>
      </c>
      <c r="H77" t="s">
        <v>17</v>
      </c>
      <c r="I77" t="s">
        <v>18</v>
      </c>
      <c r="J77" t="s">
        <v>19</v>
      </c>
    </row>
    <row r="78" spans="1:10">
      <c r="A78" t="s">
        <v>47</v>
      </c>
      <c r="B78" t="s">
        <v>53</v>
      </c>
      <c r="C78" t="s">
        <v>13</v>
      </c>
      <c r="D78" t="s">
        <v>24</v>
      </c>
      <c r="E78" t="s">
        <v>15</v>
      </c>
      <c r="F78" t="s">
        <v>21</v>
      </c>
      <c r="G78" t="s">
        <v>16</v>
      </c>
      <c r="H78" t="s">
        <v>17</v>
      </c>
      <c r="I78" t="s">
        <v>18</v>
      </c>
      <c r="J78" t="s">
        <v>19</v>
      </c>
    </row>
    <row r="79" spans="1:10">
      <c r="A79" t="s">
        <v>47</v>
      </c>
      <c r="B79" t="s">
        <v>54</v>
      </c>
      <c r="C79" t="s">
        <v>13</v>
      </c>
      <c r="D79" t="s">
        <v>24</v>
      </c>
      <c r="E79" t="s">
        <v>15</v>
      </c>
      <c r="F79" t="s">
        <v>21</v>
      </c>
      <c r="G79" t="s">
        <v>16</v>
      </c>
      <c r="H79" t="s">
        <v>17</v>
      </c>
      <c r="I79" t="s">
        <v>18</v>
      </c>
      <c r="J79" t="s">
        <v>19</v>
      </c>
    </row>
  </sheetData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G1002"/>
  <sheetViews>
    <sheetView workbookViewId="0">
      <selection activeCell="A10" sqref="A10"/>
    </sheetView>
  </sheetViews>
  <sheetFormatPr defaultRowHeight="15"/>
  <cols>
    <col min="1" max="1" width="24" bestFit="1" customWidth="1"/>
    <col min="2" max="2" width="10" bestFit="1" customWidth="1"/>
    <col min="3" max="3" width="14.7109375" bestFit="1" customWidth="1"/>
    <col min="4" max="4" width="16.7109375" bestFit="1" customWidth="1"/>
    <col min="5" max="5" width="15.28515625" bestFit="1" customWidth="1"/>
    <col min="6" max="6" width="14.5703125" bestFit="1" customWidth="1"/>
    <col min="7" max="7" width="18.7109375" bestFit="1" customWidth="1"/>
  </cols>
  <sheetData>
    <row r="1" spans="1:7">
      <c r="A1" t="s">
        <v>0</v>
      </c>
      <c r="B1" t="s">
        <v>67</v>
      </c>
      <c r="C1" t="s">
        <v>68</v>
      </c>
      <c r="D1" t="s">
        <v>56</v>
      </c>
      <c r="E1" t="s">
        <v>57</v>
      </c>
      <c r="F1" t="s">
        <v>58</v>
      </c>
      <c r="G1" t="s">
        <v>60</v>
      </c>
    </row>
    <row r="2" spans="1:7">
      <c r="A2" t="s">
        <v>11</v>
      </c>
      <c r="B2" t="s">
        <v>12</v>
      </c>
      <c r="C2" t="s">
        <v>33</v>
      </c>
      <c r="D2" s="2">
        <v>41640</v>
      </c>
      <c r="E2" t="s">
        <v>61</v>
      </c>
      <c r="G2">
        <v>200000</v>
      </c>
    </row>
    <row r="3" spans="1:7">
      <c r="A3" t="s">
        <v>22</v>
      </c>
      <c r="B3" t="s">
        <v>23</v>
      </c>
      <c r="C3" t="s">
        <v>34</v>
      </c>
      <c r="D3" s="2">
        <v>41700</v>
      </c>
      <c r="E3" t="s">
        <v>62</v>
      </c>
      <c r="G3">
        <v>1500000</v>
      </c>
    </row>
    <row r="4" spans="1:7">
      <c r="A4" t="s">
        <v>11</v>
      </c>
      <c r="B4" t="s">
        <v>20</v>
      </c>
      <c r="C4" t="s">
        <v>35</v>
      </c>
      <c r="D4" s="2">
        <v>41701</v>
      </c>
      <c r="E4" t="s">
        <v>62</v>
      </c>
      <c r="G4">
        <v>180000</v>
      </c>
    </row>
    <row r="5" spans="1:7">
      <c r="A5" t="s">
        <v>32</v>
      </c>
      <c r="B5" t="s">
        <v>37</v>
      </c>
      <c r="C5" t="s">
        <v>33</v>
      </c>
      <c r="D5" s="2">
        <v>41671</v>
      </c>
      <c r="E5" t="s">
        <v>65</v>
      </c>
      <c r="G5">
        <v>1200000</v>
      </c>
    </row>
    <row r="6" spans="1:7">
      <c r="A6" t="s">
        <v>22</v>
      </c>
      <c r="B6" t="s">
        <v>26</v>
      </c>
      <c r="C6" t="s">
        <v>37</v>
      </c>
      <c r="D6" s="2">
        <v>41821</v>
      </c>
      <c r="E6" t="s">
        <v>63</v>
      </c>
      <c r="G6">
        <v>1000000</v>
      </c>
    </row>
    <row r="7" spans="1:7">
      <c r="A7" t="s">
        <v>32</v>
      </c>
      <c r="B7" t="s">
        <v>36</v>
      </c>
      <c r="C7" t="s">
        <v>35</v>
      </c>
      <c r="D7" s="2">
        <v>41852</v>
      </c>
      <c r="E7" t="s">
        <v>64</v>
      </c>
      <c r="G7">
        <v>950000</v>
      </c>
    </row>
    <row r="8" spans="1:7">
      <c r="A8" t="s">
        <v>11</v>
      </c>
      <c r="B8" t="s">
        <v>12</v>
      </c>
      <c r="C8" t="s">
        <v>37</v>
      </c>
      <c r="D8" s="2">
        <v>41791</v>
      </c>
      <c r="E8" t="s">
        <v>61</v>
      </c>
      <c r="G8">
        <v>2500000</v>
      </c>
    </row>
    <row r="9" spans="1:7">
      <c r="A9" t="s">
        <v>43</v>
      </c>
      <c r="B9" t="s">
        <v>33</v>
      </c>
      <c r="C9" t="s">
        <v>33</v>
      </c>
      <c r="D9" s="2">
        <v>41699</v>
      </c>
      <c r="E9" t="s">
        <v>66</v>
      </c>
      <c r="G9">
        <v>10000</v>
      </c>
    </row>
    <row r="10" spans="1:7">
      <c r="D10" s="2"/>
    </row>
    <row r="11" spans="1:7">
      <c r="D11" s="2"/>
    </row>
    <row r="12" spans="1:7">
      <c r="D12" s="2"/>
    </row>
    <row r="13" spans="1:7">
      <c r="D13" s="2"/>
    </row>
    <row r="14" spans="1:7">
      <c r="D14" s="2"/>
    </row>
    <row r="15" spans="1:7">
      <c r="D15" s="2"/>
    </row>
    <row r="16" spans="1:7">
      <c r="D16" s="2"/>
    </row>
    <row r="17" spans="4:4">
      <c r="D17" s="2"/>
    </row>
    <row r="18" spans="4:4">
      <c r="D18" s="2"/>
    </row>
    <row r="19" spans="4:4">
      <c r="D19" s="2"/>
    </row>
    <row r="20" spans="4:4">
      <c r="D20" s="2"/>
    </row>
    <row r="21" spans="4:4">
      <c r="D21" s="2"/>
    </row>
    <row r="22" spans="4:4">
      <c r="D22" s="2"/>
    </row>
    <row r="23" spans="4:4">
      <c r="D23" s="2"/>
    </row>
    <row r="24" spans="4:4">
      <c r="D24" s="2"/>
    </row>
    <row r="25" spans="4:4">
      <c r="D25" s="2"/>
    </row>
    <row r="26" spans="4:4">
      <c r="D26" s="2"/>
    </row>
    <row r="27" spans="4:4">
      <c r="D27" s="2"/>
    </row>
    <row r="28" spans="4:4">
      <c r="D28" s="2"/>
    </row>
    <row r="29" spans="4:4">
      <c r="D29" s="2"/>
    </row>
    <row r="30" spans="4:4">
      <c r="D30" s="2"/>
    </row>
    <row r="31" spans="4:4">
      <c r="D31" s="2"/>
    </row>
    <row r="32" spans="4:4">
      <c r="D32" s="2"/>
    </row>
    <row r="33" spans="4:4">
      <c r="D33" s="2"/>
    </row>
    <row r="34" spans="4:4">
      <c r="D34" s="2"/>
    </row>
    <row r="35" spans="4:4">
      <c r="D35" s="2"/>
    </row>
    <row r="36" spans="4:4">
      <c r="D36" s="2"/>
    </row>
    <row r="37" spans="4:4">
      <c r="D37" s="2"/>
    </row>
    <row r="38" spans="4:4">
      <c r="D38" s="2"/>
    </row>
    <row r="39" spans="4:4">
      <c r="D39" s="2"/>
    </row>
    <row r="40" spans="4:4">
      <c r="D40" s="2"/>
    </row>
    <row r="41" spans="4:4">
      <c r="D41" s="2"/>
    </row>
    <row r="42" spans="4:4">
      <c r="D42" s="2"/>
    </row>
    <row r="43" spans="4:4">
      <c r="D43" s="2"/>
    </row>
    <row r="44" spans="4:4">
      <c r="D44" s="2"/>
    </row>
    <row r="45" spans="4:4">
      <c r="D45" s="2"/>
    </row>
    <row r="46" spans="4:4">
      <c r="D46" s="2"/>
    </row>
    <row r="47" spans="4:4">
      <c r="D47" s="2"/>
    </row>
    <row r="48" spans="4:4">
      <c r="D48" s="2"/>
    </row>
    <row r="49" spans="4:4">
      <c r="D49" s="2"/>
    </row>
    <row r="50" spans="4:4">
      <c r="D50" s="2"/>
    </row>
    <row r="51" spans="4:4">
      <c r="D51" s="2"/>
    </row>
    <row r="52" spans="4:4">
      <c r="D52" s="2"/>
    </row>
    <row r="53" spans="4:4">
      <c r="D53" s="2"/>
    </row>
    <row r="54" spans="4:4">
      <c r="D54" s="2"/>
    </row>
    <row r="55" spans="4:4">
      <c r="D55" s="2"/>
    </row>
    <row r="56" spans="4:4">
      <c r="D56" s="2"/>
    </row>
    <row r="57" spans="4:4">
      <c r="D57" s="2"/>
    </row>
    <row r="58" spans="4:4">
      <c r="D58" s="2"/>
    </row>
    <row r="59" spans="4:4">
      <c r="D59" s="2"/>
    </row>
    <row r="60" spans="4:4">
      <c r="D60" s="2"/>
    </row>
    <row r="61" spans="4:4">
      <c r="D61" s="2"/>
    </row>
    <row r="62" spans="4:4">
      <c r="D62" s="2"/>
    </row>
    <row r="63" spans="4:4">
      <c r="D63" s="2"/>
    </row>
    <row r="64" spans="4:4">
      <c r="D64" s="2"/>
    </row>
    <row r="65" spans="4:4">
      <c r="D65" s="2"/>
    </row>
    <row r="66" spans="4:4">
      <c r="D66" s="2"/>
    </row>
    <row r="67" spans="4:4">
      <c r="D67" s="2"/>
    </row>
    <row r="68" spans="4:4">
      <c r="D68" s="2"/>
    </row>
    <row r="69" spans="4:4">
      <c r="D69" s="2"/>
    </row>
    <row r="70" spans="4:4">
      <c r="D70" s="2"/>
    </row>
    <row r="71" spans="4:4">
      <c r="D71" s="2"/>
    </row>
    <row r="72" spans="4:4">
      <c r="D72" s="2"/>
    </row>
    <row r="73" spans="4:4">
      <c r="D73" s="2"/>
    </row>
    <row r="74" spans="4:4">
      <c r="D74" s="2"/>
    </row>
    <row r="75" spans="4:4">
      <c r="D75" s="2"/>
    </row>
    <row r="76" spans="4:4">
      <c r="D76" s="2"/>
    </row>
    <row r="77" spans="4:4">
      <c r="D77" s="2"/>
    </row>
    <row r="78" spans="4:4">
      <c r="D78" s="2"/>
    </row>
    <row r="79" spans="4:4">
      <c r="D79" s="2"/>
    </row>
    <row r="80" spans="4:4">
      <c r="D80" s="2"/>
    </row>
    <row r="81" spans="4:4">
      <c r="D81" s="2"/>
    </row>
    <row r="82" spans="4:4">
      <c r="D82" s="2"/>
    </row>
    <row r="83" spans="4:4">
      <c r="D83" s="2"/>
    </row>
    <row r="84" spans="4:4">
      <c r="D84" s="2"/>
    </row>
    <row r="85" spans="4:4">
      <c r="D85" s="2"/>
    </row>
    <row r="86" spans="4:4">
      <c r="D86" s="2"/>
    </row>
    <row r="87" spans="4:4">
      <c r="D87" s="2"/>
    </row>
    <row r="88" spans="4:4">
      <c r="D88" s="2"/>
    </row>
    <row r="89" spans="4:4">
      <c r="D89" s="2"/>
    </row>
    <row r="90" spans="4:4">
      <c r="D90" s="2"/>
    </row>
    <row r="91" spans="4:4">
      <c r="D91" s="2"/>
    </row>
    <row r="92" spans="4:4">
      <c r="D92" s="2"/>
    </row>
    <row r="93" spans="4:4">
      <c r="D93" s="2"/>
    </row>
    <row r="94" spans="4:4">
      <c r="D94" s="2"/>
    </row>
    <row r="95" spans="4:4">
      <c r="D95" s="2"/>
    </row>
    <row r="96" spans="4:4">
      <c r="D96" s="2"/>
    </row>
    <row r="97" spans="4:4">
      <c r="D97" s="2"/>
    </row>
    <row r="98" spans="4:4">
      <c r="D98" s="2"/>
    </row>
    <row r="99" spans="4:4">
      <c r="D99" s="2"/>
    </row>
    <row r="100" spans="4:4">
      <c r="D100" s="2"/>
    </row>
    <row r="101" spans="4:4">
      <c r="D101" s="2"/>
    </row>
    <row r="102" spans="4:4">
      <c r="D102" s="2"/>
    </row>
    <row r="103" spans="4:4">
      <c r="D103" s="2"/>
    </row>
    <row r="104" spans="4:4">
      <c r="D104" s="2"/>
    </row>
    <row r="105" spans="4:4">
      <c r="D105" s="2"/>
    </row>
    <row r="106" spans="4:4">
      <c r="D106" s="2"/>
    </row>
    <row r="107" spans="4:4">
      <c r="D107" s="2"/>
    </row>
    <row r="108" spans="4:4">
      <c r="D108" s="2"/>
    </row>
    <row r="109" spans="4:4">
      <c r="D109" s="2"/>
    </row>
    <row r="110" spans="4:4">
      <c r="D110" s="2"/>
    </row>
    <row r="111" spans="4:4">
      <c r="D111" s="2"/>
    </row>
    <row r="112" spans="4:4">
      <c r="D112" s="2"/>
    </row>
    <row r="113" spans="4:4">
      <c r="D113" s="2"/>
    </row>
    <row r="114" spans="4:4">
      <c r="D114" s="2"/>
    </row>
    <row r="115" spans="4:4">
      <c r="D115" s="2"/>
    </row>
    <row r="116" spans="4:4">
      <c r="D116" s="2"/>
    </row>
    <row r="117" spans="4:4">
      <c r="D117" s="2"/>
    </row>
    <row r="118" spans="4:4">
      <c r="D118" s="2"/>
    </row>
    <row r="119" spans="4:4">
      <c r="D119" s="2"/>
    </row>
    <row r="120" spans="4:4">
      <c r="D120" s="2"/>
    </row>
    <row r="121" spans="4:4">
      <c r="D121" s="2"/>
    </row>
    <row r="122" spans="4:4">
      <c r="D122" s="2"/>
    </row>
    <row r="123" spans="4:4">
      <c r="D123" s="2"/>
    </row>
    <row r="124" spans="4:4">
      <c r="D124" s="2"/>
    </row>
    <row r="125" spans="4:4">
      <c r="D125" s="2"/>
    </row>
    <row r="126" spans="4:4">
      <c r="D126" s="2"/>
    </row>
    <row r="127" spans="4:4">
      <c r="D127" s="2"/>
    </row>
    <row r="128" spans="4:4">
      <c r="D128" s="2"/>
    </row>
    <row r="129" spans="4:4">
      <c r="D129" s="2"/>
    </row>
    <row r="130" spans="4:4">
      <c r="D130" s="2"/>
    </row>
    <row r="131" spans="4:4">
      <c r="D131" s="2"/>
    </row>
    <row r="132" spans="4:4">
      <c r="D132" s="2"/>
    </row>
    <row r="133" spans="4:4">
      <c r="D133" s="2"/>
    </row>
    <row r="134" spans="4:4">
      <c r="D134" s="2"/>
    </row>
    <row r="135" spans="4:4">
      <c r="D135" s="2"/>
    </row>
    <row r="136" spans="4:4">
      <c r="D136" s="2"/>
    </row>
    <row r="137" spans="4:4">
      <c r="D137" s="2"/>
    </row>
    <row r="138" spans="4:4">
      <c r="D138" s="2"/>
    </row>
    <row r="139" spans="4:4">
      <c r="D139" s="2"/>
    </row>
    <row r="140" spans="4:4">
      <c r="D140" s="2"/>
    </row>
    <row r="141" spans="4:4">
      <c r="D141" s="2"/>
    </row>
    <row r="142" spans="4:4">
      <c r="D142" s="2"/>
    </row>
    <row r="143" spans="4:4">
      <c r="D143" s="2"/>
    </row>
    <row r="144" spans="4:4">
      <c r="D144" s="2"/>
    </row>
    <row r="145" spans="4:4">
      <c r="D145" s="2"/>
    </row>
    <row r="146" spans="4:4">
      <c r="D146" s="2"/>
    </row>
    <row r="147" spans="4:4">
      <c r="D147" s="2"/>
    </row>
    <row r="148" spans="4:4">
      <c r="D148" s="2"/>
    </row>
    <row r="149" spans="4:4">
      <c r="D149" s="2"/>
    </row>
    <row r="150" spans="4:4">
      <c r="D150" s="2"/>
    </row>
    <row r="151" spans="4:4">
      <c r="D151" s="2"/>
    </row>
    <row r="152" spans="4:4">
      <c r="D152" s="2"/>
    </row>
    <row r="153" spans="4:4">
      <c r="D153" s="2"/>
    </row>
    <row r="154" spans="4:4">
      <c r="D154" s="2"/>
    </row>
    <row r="155" spans="4:4">
      <c r="D155" s="2"/>
    </row>
    <row r="156" spans="4:4">
      <c r="D156" s="2"/>
    </row>
    <row r="157" spans="4:4">
      <c r="D157" s="2"/>
    </row>
    <row r="158" spans="4:4">
      <c r="D158" s="2"/>
    </row>
    <row r="159" spans="4:4">
      <c r="D159" s="2"/>
    </row>
    <row r="160" spans="4:4">
      <c r="D160" s="2"/>
    </row>
    <row r="161" spans="4:4">
      <c r="D161" s="2"/>
    </row>
    <row r="162" spans="4:4">
      <c r="D162" s="2"/>
    </row>
    <row r="163" spans="4:4">
      <c r="D163" s="2"/>
    </row>
    <row r="164" spans="4:4">
      <c r="D164" s="2"/>
    </row>
    <row r="165" spans="4:4">
      <c r="D165" s="2"/>
    </row>
    <row r="166" spans="4:4">
      <c r="D166" s="2"/>
    </row>
    <row r="167" spans="4:4">
      <c r="D167" s="2"/>
    </row>
    <row r="168" spans="4:4">
      <c r="D168" s="2"/>
    </row>
    <row r="169" spans="4:4">
      <c r="D169" s="2"/>
    </row>
    <row r="170" spans="4:4">
      <c r="D170" s="2"/>
    </row>
    <row r="171" spans="4:4">
      <c r="D171" s="2"/>
    </row>
    <row r="172" spans="4:4">
      <c r="D172" s="2"/>
    </row>
    <row r="173" spans="4:4">
      <c r="D173" s="2"/>
    </row>
    <row r="174" spans="4:4">
      <c r="D174" s="2"/>
    </row>
    <row r="175" spans="4:4">
      <c r="D175" s="2"/>
    </row>
    <row r="176" spans="4:4">
      <c r="D176" s="2"/>
    </row>
    <row r="177" spans="4:4">
      <c r="D177" s="2"/>
    </row>
    <row r="178" spans="4:4">
      <c r="D178" s="2"/>
    </row>
    <row r="179" spans="4:4">
      <c r="D179" s="2"/>
    </row>
    <row r="180" spans="4:4">
      <c r="D180" s="2"/>
    </row>
    <row r="181" spans="4:4">
      <c r="D181" s="2"/>
    </row>
    <row r="182" spans="4:4">
      <c r="D182" s="2"/>
    </row>
    <row r="183" spans="4:4">
      <c r="D183" s="2"/>
    </row>
    <row r="184" spans="4:4">
      <c r="D184" s="2"/>
    </row>
    <row r="185" spans="4:4">
      <c r="D185" s="2"/>
    </row>
    <row r="186" spans="4:4">
      <c r="D186" s="2"/>
    </row>
    <row r="187" spans="4:4">
      <c r="D187" s="2"/>
    </row>
    <row r="188" spans="4:4">
      <c r="D188" s="2"/>
    </row>
    <row r="189" spans="4:4">
      <c r="D189" s="2"/>
    </row>
    <row r="190" spans="4:4">
      <c r="D190" s="2"/>
    </row>
    <row r="191" spans="4:4">
      <c r="D191" s="2"/>
    </row>
    <row r="192" spans="4:4">
      <c r="D192" s="2"/>
    </row>
    <row r="193" spans="4:4">
      <c r="D193" s="2"/>
    </row>
    <row r="194" spans="4:4">
      <c r="D194" s="2"/>
    </row>
    <row r="195" spans="4:4">
      <c r="D195" s="2"/>
    </row>
    <row r="196" spans="4:4">
      <c r="D196" s="2"/>
    </row>
    <row r="197" spans="4:4">
      <c r="D197" s="2"/>
    </row>
    <row r="198" spans="4:4">
      <c r="D198" s="2"/>
    </row>
    <row r="199" spans="4:4">
      <c r="D199" s="2"/>
    </row>
    <row r="200" spans="4:4">
      <c r="D200" s="2"/>
    </row>
    <row r="201" spans="4:4">
      <c r="D201" s="2"/>
    </row>
    <row r="202" spans="4:4">
      <c r="D202" s="2"/>
    </row>
    <row r="203" spans="4:4">
      <c r="D203" s="2"/>
    </row>
    <row r="204" spans="4:4">
      <c r="D204" s="2"/>
    </row>
    <row r="205" spans="4:4">
      <c r="D205" s="2"/>
    </row>
    <row r="206" spans="4:4">
      <c r="D206" s="2"/>
    </row>
    <row r="207" spans="4:4">
      <c r="D207" s="2"/>
    </row>
    <row r="208" spans="4:4">
      <c r="D208" s="2"/>
    </row>
    <row r="209" spans="4:4">
      <c r="D209" s="2"/>
    </row>
    <row r="210" spans="4:4">
      <c r="D210" s="2"/>
    </row>
    <row r="211" spans="4:4">
      <c r="D211" s="2"/>
    </row>
    <row r="212" spans="4:4">
      <c r="D212" s="2"/>
    </row>
    <row r="213" spans="4:4">
      <c r="D213" s="2"/>
    </row>
    <row r="214" spans="4:4">
      <c r="D214" s="2"/>
    </row>
    <row r="215" spans="4:4">
      <c r="D215" s="2"/>
    </row>
    <row r="216" spans="4:4">
      <c r="D216" s="2"/>
    </row>
    <row r="217" spans="4:4">
      <c r="D217" s="2"/>
    </row>
    <row r="218" spans="4:4">
      <c r="D218" s="2"/>
    </row>
    <row r="219" spans="4:4">
      <c r="D219" s="2"/>
    </row>
    <row r="220" spans="4:4">
      <c r="D220" s="2"/>
    </row>
    <row r="221" spans="4:4">
      <c r="D221" s="2"/>
    </row>
    <row r="222" spans="4:4">
      <c r="D222" s="2"/>
    </row>
    <row r="223" spans="4:4">
      <c r="D223" s="2"/>
    </row>
    <row r="224" spans="4:4">
      <c r="D224" s="2"/>
    </row>
    <row r="225" spans="4:4">
      <c r="D225" s="2"/>
    </row>
    <row r="226" spans="4:4">
      <c r="D226" s="2"/>
    </row>
    <row r="227" spans="4:4">
      <c r="D227" s="2"/>
    </row>
    <row r="228" spans="4:4">
      <c r="D228" s="2"/>
    </row>
    <row r="229" spans="4:4">
      <c r="D229" s="2"/>
    </row>
    <row r="230" spans="4:4">
      <c r="D230" s="2"/>
    </row>
    <row r="231" spans="4:4">
      <c r="D231" s="2"/>
    </row>
    <row r="232" spans="4:4">
      <c r="D232" s="2"/>
    </row>
    <row r="233" spans="4:4">
      <c r="D233" s="2"/>
    </row>
    <row r="234" spans="4:4">
      <c r="D234" s="2"/>
    </row>
    <row r="235" spans="4:4">
      <c r="D235" s="2"/>
    </row>
    <row r="236" spans="4:4">
      <c r="D236" s="2"/>
    </row>
    <row r="237" spans="4:4">
      <c r="D237" s="2"/>
    </row>
    <row r="238" spans="4:4">
      <c r="D238" s="2"/>
    </row>
    <row r="239" spans="4:4">
      <c r="D239" s="2"/>
    </row>
    <row r="240" spans="4:4">
      <c r="D240" s="2"/>
    </row>
    <row r="241" spans="4:4">
      <c r="D241" s="2"/>
    </row>
    <row r="242" spans="4:4">
      <c r="D242" s="2"/>
    </row>
    <row r="243" spans="4:4">
      <c r="D243" s="2"/>
    </row>
    <row r="244" spans="4:4">
      <c r="D244" s="2"/>
    </row>
    <row r="245" spans="4:4">
      <c r="D245" s="2"/>
    </row>
    <row r="246" spans="4:4">
      <c r="D246" s="2"/>
    </row>
    <row r="247" spans="4:4">
      <c r="D247" s="2"/>
    </row>
    <row r="248" spans="4:4">
      <c r="D248" s="2"/>
    </row>
    <row r="249" spans="4:4">
      <c r="D249" s="2"/>
    </row>
    <row r="250" spans="4:4">
      <c r="D250" s="2"/>
    </row>
    <row r="251" spans="4:4">
      <c r="D251" s="2"/>
    </row>
    <row r="252" spans="4:4">
      <c r="D252" s="2"/>
    </row>
    <row r="253" spans="4:4">
      <c r="D253" s="2"/>
    </row>
    <row r="254" spans="4:4">
      <c r="D254" s="2"/>
    </row>
    <row r="255" spans="4:4">
      <c r="D255" s="2"/>
    </row>
    <row r="256" spans="4:4">
      <c r="D256" s="2"/>
    </row>
    <row r="257" spans="4:4">
      <c r="D257" s="2"/>
    </row>
    <row r="258" spans="4:4">
      <c r="D258" s="2"/>
    </row>
    <row r="259" spans="4:4">
      <c r="D259" s="2"/>
    </row>
    <row r="260" spans="4:4">
      <c r="D260" s="2"/>
    </row>
    <row r="261" spans="4:4">
      <c r="D261" s="2"/>
    </row>
    <row r="262" spans="4:4">
      <c r="D262" s="2"/>
    </row>
    <row r="263" spans="4:4">
      <c r="D263" s="2"/>
    </row>
    <row r="264" spans="4:4">
      <c r="D264" s="2"/>
    </row>
    <row r="265" spans="4:4">
      <c r="D265" s="2"/>
    </row>
    <row r="266" spans="4:4">
      <c r="D266" s="2"/>
    </row>
    <row r="267" spans="4:4">
      <c r="D267" s="2"/>
    </row>
    <row r="268" spans="4:4">
      <c r="D268" s="2"/>
    </row>
    <row r="269" spans="4:4">
      <c r="D269" s="2"/>
    </row>
    <row r="270" spans="4:4">
      <c r="D270" s="2"/>
    </row>
    <row r="271" spans="4:4">
      <c r="D271" s="2"/>
    </row>
    <row r="272" spans="4:4">
      <c r="D272" s="2"/>
    </row>
    <row r="273" spans="4:4">
      <c r="D273" s="2"/>
    </row>
    <row r="274" spans="4:4">
      <c r="D274" s="2"/>
    </row>
    <row r="275" spans="4:4">
      <c r="D275" s="2"/>
    </row>
    <row r="276" spans="4:4">
      <c r="D276" s="2"/>
    </row>
    <row r="277" spans="4:4">
      <c r="D277" s="2"/>
    </row>
    <row r="278" spans="4:4">
      <c r="D278" s="2"/>
    </row>
    <row r="279" spans="4:4">
      <c r="D279" s="2"/>
    </row>
    <row r="280" spans="4:4">
      <c r="D280" s="2"/>
    </row>
    <row r="281" spans="4:4">
      <c r="D281" s="2"/>
    </row>
    <row r="282" spans="4:4">
      <c r="D282" s="2"/>
    </row>
    <row r="283" spans="4:4">
      <c r="D283" s="2"/>
    </row>
    <row r="284" spans="4:4">
      <c r="D284" s="2"/>
    </row>
    <row r="285" spans="4:4">
      <c r="D285" s="2"/>
    </row>
    <row r="286" spans="4:4">
      <c r="D286" s="2"/>
    </row>
    <row r="287" spans="4:4">
      <c r="D287" s="2"/>
    </row>
    <row r="288" spans="4:4">
      <c r="D288" s="2"/>
    </row>
    <row r="289" spans="4:4">
      <c r="D289" s="2"/>
    </row>
    <row r="290" spans="4:4">
      <c r="D290" s="2"/>
    </row>
    <row r="291" spans="4:4">
      <c r="D291" s="2"/>
    </row>
    <row r="292" spans="4:4">
      <c r="D292" s="2"/>
    </row>
    <row r="293" spans="4:4">
      <c r="D293" s="2"/>
    </row>
    <row r="294" spans="4:4">
      <c r="D294" s="2"/>
    </row>
    <row r="295" spans="4:4">
      <c r="D295" s="2"/>
    </row>
    <row r="296" spans="4:4">
      <c r="D296" s="2"/>
    </row>
    <row r="297" spans="4:4">
      <c r="D297" s="2"/>
    </row>
    <row r="298" spans="4:4">
      <c r="D298" s="2"/>
    </row>
    <row r="299" spans="4:4">
      <c r="D299" s="2"/>
    </row>
    <row r="300" spans="4:4">
      <c r="D300" s="2"/>
    </row>
    <row r="301" spans="4:4">
      <c r="D301" s="2"/>
    </row>
    <row r="302" spans="4:4">
      <c r="D302" s="2"/>
    </row>
    <row r="303" spans="4:4">
      <c r="D303" s="2"/>
    </row>
    <row r="304" spans="4:4">
      <c r="D304" s="2"/>
    </row>
    <row r="305" spans="4:4">
      <c r="D305" s="2"/>
    </row>
    <row r="306" spans="4:4">
      <c r="D306" s="2"/>
    </row>
    <row r="307" spans="4:4">
      <c r="D307" s="2"/>
    </row>
    <row r="308" spans="4:4">
      <c r="D308" s="2"/>
    </row>
    <row r="309" spans="4:4">
      <c r="D309" s="2"/>
    </row>
    <row r="310" spans="4:4">
      <c r="D310" s="2"/>
    </row>
    <row r="311" spans="4:4">
      <c r="D311" s="2"/>
    </row>
    <row r="312" spans="4:4">
      <c r="D312" s="2"/>
    </row>
    <row r="313" spans="4:4">
      <c r="D313" s="2"/>
    </row>
    <row r="314" spans="4:4">
      <c r="D314" s="2"/>
    </row>
    <row r="315" spans="4:4">
      <c r="D315" s="2"/>
    </row>
    <row r="316" spans="4:4">
      <c r="D316" s="2"/>
    </row>
    <row r="317" spans="4:4">
      <c r="D317" s="2"/>
    </row>
    <row r="318" spans="4:4">
      <c r="D318" s="2"/>
    </row>
    <row r="319" spans="4:4">
      <c r="D319" s="2"/>
    </row>
    <row r="320" spans="4:4">
      <c r="D320" s="2"/>
    </row>
    <row r="321" spans="4:4">
      <c r="D321" s="2"/>
    </row>
    <row r="322" spans="4:4">
      <c r="D322" s="2"/>
    </row>
    <row r="323" spans="4:4">
      <c r="D323" s="2"/>
    </row>
    <row r="324" spans="4:4">
      <c r="D324" s="2"/>
    </row>
    <row r="325" spans="4:4">
      <c r="D325" s="2"/>
    </row>
    <row r="326" spans="4:4">
      <c r="D326" s="2"/>
    </row>
    <row r="327" spans="4:4">
      <c r="D327" s="2"/>
    </row>
    <row r="328" spans="4:4">
      <c r="D328" s="2"/>
    </row>
    <row r="329" spans="4:4">
      <c r="D329" s="2"/>
    </row>
    <row r="330" spans="4:4">
      <c r="D330" s="2"/>
    </row>
    <row r="331" spans="4:4">
      <c r="D331" s="2"/>
    </row>
    <row r="332" spans="4:4">
      <c r="D332" s="2"/>
    </row>
    <row r="333" spans="4:4">
      <c r="D333" s="2"/>
    </row>
    <row r="334" spans="4:4">
      <c r="D334" s="2"/>
    </row>
    <row r="335" spans="4:4">
      <c r="D335" s="2"/>
    </row>
    <row r="336" spans="4:4">
      <c r="D336" s="2"/>
    </row>
    <row r="337" spans="4:4">
      <c r="D337" s="2"/>
    </row>
    <row r="338" spans="4:4">
      <c r="D338" s="2"/>
    </row>
    <row r="339" spans="4:4">
      <c r="D339" s="2"/>
    </row>
    <row r="340" spans="4:4">
      <c r="D340" s="2"/>
    </row>
    <row r="341" spans="4:4">
      <c r="D341" s="2"/>
    </row>
    <row r="342" spans="4:4">
      <c r="D342" s="2"/>
    </row>
    <row r="343" spans="4:4">
      <c r="D343" s="2"/>
    </row>
    <row r="344" spans="4:4">
      <c r="D344" s="2"/>
    </row>
    <row r="345" spans="4:4">
      <c r="D345" s="2"/>
    </row>
    <row r="346" spans="4:4">
      <c r="D346" s="2"/>
    </row>
    <row r="347" spans="4:4">
      <c r="D347" s="2"/>
    </row>
    <row r="348" spans="4:4">
      <c r="D348" s="2"/>
    </row>
    <row r="349" spans="4:4">
      <c r="D349" s="2"/>
    </row>
    <row r="350" spans="4:4">
      <c r="D350" s="2"/>
    </row>
    <row r="351" spans="4:4">
      <c r="D351" s="2"/>
    </row>
    <row r="352" spans="4:4">
      <c r="D352" s="2"/>
    </row>
    <row r="353" spans="4:4">
      <c r="D353" s="2"/>
    </row>
    <row r="354" spans="4:4">
      <c r="D354" s="2"/>
    </row>
    <row r="355" spans="4:4">
      <c r="D355" s="2"/>
    </row>
    <row r="356" spans="4:4">
      <c r="D356" s="2"/>
    </row>
    <row r="357" spans="4:4">
      <c r="D357" s="2"/>
    </row>
    <row r="358" spans="4:4">
      <c r="D358" s="2"/>
    </row>
    <row r="359" spans="4:4">
      <c r="D359" s="2"/>
    </row>
    <row r="360" spans="4:4">
      <c r="D360" s="2"/>
    </row>
    <row r="361" spans="4:4">
      <c r="D361" s="2"/>
    </row>
    <row r="362" spans="4:4">
      <c r="D362" s="2"/>
    </row>
    <row r="363" spans="4:4">
      <c r="D363" s="2"/>
    </row>
    <row r="364" spans="4:4">
      <c r="D364" s="2"/>
    </row>
    <row r="365" spans="4:4">
      <c r="D365" s="2"/>
    </row>
    <row r="366" spans="4:4">
      <c r="D366" s="2"/>
    </row>
    <row r="367" spans="4:4">
      <c r="D367" s="2"/>
    </row>
    <row r="368" spans="4:4">
      <c r="D368" s="2"/>
    </row>
    <row r="369" spans="4:4">
      <c r="D369" s="2"/>
    </row>
    <row r="370" spans="4:4">
      <c r="D370" s="2"/>
    </row>
    <row r="371" spans="4:4">
      <c r="D371" s="2"/>
    </row>
    <row r="372" spans="4:4">
      <c r="D372" s="2"/>
    </row>
    <row r="373" spans="4:4">
      <c r="D373" s="2"/>
    </row>
    <row r="374" spans="4:4">
      <c r="D374" s="2"/>
    </row>
    <row r="375" spans="4:4">
      <c r="D375" s="2"/>
    </row>
    <row r="376" spans="4:4">
      <c r="D376" s="2"/>
    </row>
    <row r="377" spans="4:4">
      <c r="D377" s="2"/>
    </row>
    <row r="378" spans="4:4">
      <c r="D378" s="2"/>
    </row>
    <row r="379" spans="4:4">
      <c r="D379" s="2"/>
    </row>
    <row r="380" spans="4:4">
      <c r="D380" s="2"/>
    </row>
    <row r="381" spans="4:4">
      <c r="D381" s="2"/>
    </row>
    <row r="382" spans="4:4">
      <c r="D382" s="2"/>
    </row>
    <row r="383" spans="4:4">
      <c r="D383" s="2"/>
    </row>
    <row r="384" spans="4:4">
      <c r="D384" s="2"/>
    </row>
    <row r="385" spans="4:4">
      <c r="D385" s="2"/>
    </row>
    <row r="386" spans="4:4">
      <c r="D386" s="2"/>
    </row>
    <row r="387" spans="4:4">
      <c r="D387" s="2"/>
    </row>
    <row r="388" spans="4:4">
      <c r="D388" s="2"/>
    </row>
    <row r="389" spans="4:4">
      <c r="D389" s="2"/>
    </row>
    <row r="390" spans="4:4">
      <c r="D390" s="2"/>
    </row>
    <row r="391" spans="4:4">
      <c r="D391" s="2"/>
    </row>
    <row r="392" spans="4:4">
      <c r="D392" s="2"/>
    </row>
    <row r="393" spans="4:4">
      <c r="D393" s="2"/>
    </row>
    <row r="394" spans="4:4">
      <c r="D394" s="2"/>
    </row>
    <row r="395" spans="4:4">
      <c r="D395" s="2"/>
    </row>
    <row r="396" spans="4:4">
      <c r="D396" s="2"/>
    </row>
    <row r="397" spans="4:4">
      <c r="D397" s="2"/>
    </row>
    <row r="398" spans="4:4">
      <c r="D398" s="2"/>
    </row>
    <row r="399" spans="4:4">
      <c r="D399" s="2"/>
    </row>
    <row r="400" spans="4:4">
      <c r="D400" s="2"/>
    </row>
    <row r="401" spans="4:4">
      <c r="D401" s="2"/>
    </row>
    <row r="402" spans="4:4">
      <c r="D402" s="2"/>
    </row>
    <row r="403" spans="4:4">
      <c r="D403" s="2"/>
    </row>
    <row r="404" spans="4:4">
      <c r="D404" s="2"/>
    </row>
    <row r="405" spans="4:4">
      <c r="D405" s="2"/>
    </row>
    <row r="406" spans="4:4">
      <c r="D406" s="2"/>
    </row>
    <row r="407" spans="4:4">
      <c r="D407" s="2"/>
    </row>
    <row r="408" spans="4:4">
      <c r="D408" s="2"/>
    </row>
    <row r="409" spans="4:4">
      <c r="D409" s="2"/>
    </row>
    <row r="410" spans="4:4">
      <c r="D410" s="2"/>
    </row>
    <row r="411" spans="4:4">
      <c r="D411" s="2"/>
    </row>
    <row r="412" spans="4:4">
      <c r="D412" s="2"/>
    </row>
    <row r="413" spans="4:4">
      <c r="D413" s="2"/>
    </row>
    <row r="414" spans="4:4">
      <c r="D414" s="2"/>
    </row>
    <row r="415" spans="4:4">
      <c r="D415" s="2"/>
    </row>
    <row r="416" spans="4:4">
      <c r="D416" s="2"/>
    </row>
    <row r="417" spans="4:4">
      <c r="D417" s="2"/>
    </row>
    <row r="418" spans="4:4">
      <c r="D418" s="2"/>
    </row>
    <row r="419" spans="4:4">
      <c r="D419" s="2"/>
    </row>
    <row r="420" spans="4:4">
      <c r="D420" s="2"/>
    </row>
    <row r="421" spans="4:4">
      <c r="D421" s="2"/>
    </row>
    <row r="422" spans="4:4">
      <c r="D422" s="2"/>
    </row>
    <row r="423" spans="4:4">
      <c r="D423" s="2"/>
    </row>
    <row r="424" spans="4:4">
      <c r="D424" s="2"/>
    </row>
    <row r="425" spans="4:4">
      <c r="D425" s="2"/>
    </row>
    <row r="426" spans="4:4">
      <c r="D426" s="2"/>
    </row>
    <row r="427" spans="4:4">
      <c r="D427" s="2"/>
    </row>
    <row r="428" spans="4:4">
      <c r="D428" s="2"/>
    </row>
    <row r="429" spans="4:4">
      <c r="D429" s="2"/>
    </row>
    <row r="430" spans="4:4">
      <c r="D430" s="2"/>
    </row>
    <row r="431" spans="4:4">
      <c r="D431" s="2"/>
    </row>
    <row r="432" spans="4:4">
      <c r="D432" s="2"/>
    </row>
    <row r="433" spans="4:4">
      <c r="D433" s="2"/>
    </row>
    <row r="434" spans="4:4">
      <c r="D434" s="2"/>
    </row>
    <row r="435" spans="4:4">
      <c r="D435" s="2"/>
    </row>
    <row r="436" spans="4:4">
      <c r="D436" s="2"/>
    </row>
    <row r="437" spans="4:4">
      <c r="D437" s="2"/>
    </row>
    <row r="438" spans="4:4">
      <c r="D438" s="2"/>
    </row>
    <row r="439" spans="4:4">
      <c r="D439" s="2"/>
    </row>
    <row r="440" spans="4:4">
      <c r="D440" s="2"/>
    </row>
    <row r="441" spans="4:4">
      <c r="D441" s="2"/>
    </row>
    <row r="442" spans="4:4">
      <c r="D442" s="2"/>
    </row>
    <row r="443" spans="4:4">
      <c r="D443" s="2"/>
    </row>
    <row r="444" spans="4:4">
      <c r="D444" s="2"/>
    </row>
    <row r="445" spans="4:4">
      <c r="D445" s="2"/>
    </row>
    <row r="446" spans="4:4">
      <c r="D446" s="2"/>
    </row>
    <row r="447" spans="4:4">
      <c r="D447" s="2"/>
    </row>
    <row r="448" spans="4:4">
      <c r="D448" s="2"/>
    </row>
    <row r="449" spans="4:4">
      <c r="D449" s="2"/>
    </row>
    <row r="450" spans="4:4">
      <c r="D450" s="2"/>
    </row>
    <row r="451" spans="4:4">
      <c r="D451" s="2"/>
    </row>
    <row r="452" spans="4:4">
      <c r="D452" s="2"/>
    </row>
    <row r="453" spans="4:4">
      <c r="D453" s="2"/>
    </row>
    <row r="454" spans="4:4">
      <c r="D454" s="2"/>
    </row>
    <row r="455" spans="4:4">
      <c r="D455" s="2"/>
    </row>
    <row r="456" spans="4:4">
      <c r="D456" s="2"/>
    </row>
    <row r="457" spans="4:4">
      <c r="D457" s="2"/>
    </row>
    <row r="458" spans="4:4">
      <c r="D458" s="2"/>
    </row>
    <row r="459" spans="4:4">
      <c r="D459" s="2"/>
    </row>
    <row r="460" spans="4:4">
      <c r="D460" s="2"/>
    </row>
    <row r="461" spans="4:4">
      <c r="D461" s="2"/>
    </row>
    <row r="462" spans="4:4">
      <c r="D462" s="2"/>
    </row>
    <row r="463" spans="4:4">
      <c r="D463" s="2"/>
    </row>
    <row r="464" spans="4:4">
      <c r="D464" s="2"/>
    </row>
    <row r="465" spans="4:4">
      <c r="D465" s="2"/>
    </row>
    <row r="466" spans="4:4">
      <c r="D466" s="2"/>
    </row>
    <row r="467" spans="4:4">
      <c r="D467" s="2"/>
    </row>
    <row r="468" spans="4:4">
      <c r="D468" s="2"/>
    </row>
    <row r="469" spans="4:4">
      <c r="D469" s="2"/>
    </row>
    <row r="470" spans="4:4">
      <c r="D470" s="2"/>
    </row>
    <row r="471" spans="4:4">
      <c r="D471" s="2"/>
    </row>
    <row r="472" spans="4:4">
      <c r="D472" s="2"/>
    </row>
    <row r="473" spans="4:4">
      <c r="D473" s="2"/>
    </row>
    <row r="474" spans="4:4">
      <c r="D474" s="2"/>
    </row>
    <row r="475" spans="4:4">
      <c r="D475" s="2"/>
    </row>
    <row r="476" spans="4:4">
      <c r="D476" s="2"/>
    </row>
    <row r="477" spans="4:4">
      <c r="D477" s="2"/>
    </row>
    <row r="478" spans="4:4">
      <c r="D478" s="2"/>
    </row>
    <row r="479" spans="4:4">
      <c r="D479" s="2"/>
    </row>
    <row r="480" spans="4:4">
      <c r="D480" s="2"/>
    </row>
    <row r="481" spans="4:4">
      <c r="D481" s="2"/>
    </row>
    <row r="482" spans="4:4">
      <c r="D482" s="2"/>
    </row>
    <row r="483" spans="4:4">
      <c r="D483" s="2"/>
    </row>
    <row r="484" spans="4:4">
      <c r="D484" s="2"/>
    </row>
    <row r="485" spans="4:4">
      <c r="D485" s="2"/>
    </row>
    <row r="486" spans="4:4">
      <c r="D486" s="2"/>
    </row>
    <row r="487" spans="4:4">
      <c r="D487" s="2"/>
    </row>
    <row r="488" spans="4:4">
      <c r="D488" s="2"/>
    </row>
    <row r="489" spans="4:4">
      <c r="D489" s="2"/>
    </row>
    <row r="490" spans="4:4">
      <c r="D490" s="2"/>
    </row>
    <row r="491" spans="4:4">
      <c r="D491" s="2"/>
    </row>
    <row r="492" spans="4:4">
      <c r="D492" s="2"/>
    </row>
    <row r="493" spans="4:4">
      <c r="D493" s="2"/>
    </row>
    <row r="494" spans="4:4">
      <c r="D494" s="2"/>
    </row>
    <row r="495" spans="4:4">
      <c r="D495" s="2"/>
    </row>
    <row r="496" spans="4:4">
      <c r="D496" s="2"/>
    </row>
    <row r="497" spans="4:4">
      <c r="D497" s="2"/>
    </row>
    <row r="498" spans="4:4">
      <c r="D498" s="2"/>
    </row>
    <row r="499" spans="4:4">
      <c r="D499" s="2"/>
    </row>
    <row r="500" spans="4:4">
      <c r="D500" s="2"/>
    </row>
    <row r="501" spans="4:4">
      <c r="D501" s="2"/>
    </row>
    <row r="502" spans="4:4">
      <c r="D502" s="2"/>
    </row>
    <row r="503" spans="4:4">
      <c r="D503" s="2"/>
    </row>
    <row r="504" spans="4:4">
      <c r="D504" s="2"/>
    </row>
    <row r="505" spans="4:4">
      <c r="D505" s="2"/>
    </row>
    <row r="506" spans="4:4">
      <c r="D506" s="2"/>
    </row>
    <row r="507" spans="4:4">
      <c r="D507" s="2"/>
    </row>
    <row r="508" spans="4:4">
      <c r="D508" s="2"/>
    </row>
    <row r="509" spans="4:4">
      <c r="D509" s="2"/>
    </row>
    <row r="510" spans="4:4">
      <c r="D510" s="2"/>
    </row>
    <row r="511" spans="4:4">
      <c r="D511" s="2"/>
    </row>
    <row r="512" spans="4:4">
      <c r="D512" s="2"/>
    </row>
    <row r="513" spans="4:4">
      <c r="D513" s="2"/>
    </row>
    <row r="514" spans="4:4">
      <c r="D514" s="2"/>
    </row>
    <row r="515" spans="4:4">
      <c r="D515" s="2"/>
    </row>
    <row r="516" spans="4:4">
      <c r="D516" s="2"/>
    </row>
    <row r="517" spans="4:4">
      <c r="D517" s="2"/>
    </row>
    <row r="518" spans="4:4">
      <c r="D518" s="2"/>
    </row>
    <row r="519" spans="4:4">
      <c r="D519" s="2"/>
    </row>
    <row r="520" spans="4:4">
      <c r="D520" s="2"/>
    </row>
    <row r="521" spans="4:4">
      <c r="D521" s="2"/>
    </row>
    <row r="522" spans="4:4">
      <c r="D522" s="2"/>
    </row>
    <row r="523" spans="4:4">
      <c r="D523" s="2"/>
    </row>
    <row r="524" spans="4:4">
      <c r="D524" s="2"/>
    </row>
    <row r="525" spans="4:4">
      <c r="D525" s="2"/>
    </row>
    <row r="526" spans="4:4">
      <c r="D526" s="2"/>
    </row>
    <row r="527" spans="4:4">
      <c r="D527" s="2"/>
    </row>
    <row r="528" spans="4:4">
      <c r="D528" s="2"/>
    </row>
    <row r="529" spans="4:4">
      <c r="D529" s="2"/>
    </row>
    <row r="530" spans="4:4">
      <c r="D530" s="2"/>
    </row>
    <row r="531" spans="4:4">
      <c r="D531" s="2"/>
    </row>
    <row r="532" spans="4:4">
      <c r="D532" s="2"/>
    </row>
    <row r="533" spans="4:4">
      <c r="D533" s="2"/>
    </row>
    <row r="534" spans="4:4">
      <c r="D534" s="2"/>
    </row>
    <row r="535" spans="4:4">
      <c r="D535" s="2"/>
    </row>
    <row r="536" spans="4:4">
      <c r="D536" s="2"/>
    </row>
    <row r="537" spans="4:4">
      <c r="D537" s="2"/>
    </row>
    <row r="538" spans="4:4">
      <c r="D538" s="2"/>
    </row>
    <row r="539" spans="4:4">
      <c r="D539" s="2"/>
    </row>
    <row r="540" spans="4:4">
      <c r="D540" s="2"/>
    </row>
    <row r="541" spans="4:4">
      <c r="D541" s="2"/>
    </row>
    <row r="542" spans="4:4">
      <c r="D542" s="2"/>
    </row>
    <row r="543" spans="4:4">
      <c r="D543" s="2"/>
    </row>
    <row r="544" spans="4:4">
      <c r="D544" s="2"/>
    </row>
    <row r="545" spans="4:4">
      <c r="D545" s="2"/>
    </row>
    <row r="546" spans="4:4">
      <c r="D546" s="2"/>
    </row>
    <row r="547" spans="4:4">
      <c r="D547" s="2"/>
    </row>
    <row r="548" spans="4:4">
      <c r="D548" s="2"/>
    </row>
    <row r="549" spans="4:4">
      <c r="D549" s="2"/>
    </row>
    <row r="550" spans="4:4">
      <c r="D550" s="2"/>
    </row>
    <row r="551" spans="4:4">
      <c r="D551" s="2"/>
    </row>
    <row r="552" spans="4:4">
      <c r="D552" s="2"/>
    </row>
    <row r="553" spans="4:4">
      <c r="D553" s="2"/>
    </row>
    <row r="554" spans="4:4">
      <c r="D554" s="2"/>
    </row>
    <row r="555" spans="4:4">
      <c r="D555" s="2"/>
    </row>
    <row r="556" spans="4:4">
      <c r="D556" s="2"/>
    </row>
    <row r="557" spans="4:4">
      <c r="D557" s="2"/>
    </row>
    <row r="558" spans="4:4">
      <c r="D558" s="2"/>
    </row>
    <row r="559" spans="4:4">
      <c r="D559" s="2"/>
    </row>
    <row r="560" spans="4:4">
      <c r="D560" s="2"/>
    </row>
    <row r="561" spans="4:4">
      <c r="D561" s="2"/>
    </row>
    <row r="562" spans="4:4">
      <c r="D562" s="2"/>
    </row>
    <row r="563" spans="4:4">
      <c r="D563" s="2"/>
    </row>
    <row r="564" spans="4:4">
      <c r="D564" s="2"/>
    </row>
    <row r="565" spans="4:4">
      <c r="D565" s="2"/>
    </row>
    <row r="566" spans="4:4">
      <c r="D566" s="2"/>
    </row>
    <row r="567" spans="4:4">
      <c r="D567" s="2"/>
    </row>
    <row r="568" spans="4:4">
      <c r="D568" s="2"/>
    </row>
    <row r="569" spans="4:4">
      <c r="D569" s="2"/>
    </row>
    <row r="570" spans="4:4">
      <c r="D570" s="2"/>
    </row>
    <row r="571" spans="4:4">
      <c r="D571" s="2"/>
    </row>
    <row r="572" spans="4:4">
      <c r="D572" s="2"/>
    </row>
    <row r="573" spans="4:4">
      <c r="D573" s="2"/>
    </row>
    <row r="574" spans="4:4">
      <c r="D574" s="2"/>
    </row>
    <row r="575" spans="4:4">
      <c r="D575" s="2"/>
    </row>
    <row r="576" spans="4:4">
      <c r="D576" s="2"/>
    </row>
    <row r="577" spans="4:4">
      <c r="D577" s="2"/>
    </row>
    <row r="578" spans="4:4">
      <c r="D578" s="2"/>
    </row>
    <row r="579" spans="4:4">
      <c r="D579" s="2"/>
    </row>
    <row r="580" spans="4:4">
      <c r="D580" s="2"/>
    </row>
    <row r="581" spans="4:4">
      <c r="D581" s="2"/>
    </row>
    <row r="582" spans="4:4">
      <c r="D582" s="2"/>
    </row>
    <row r="583" spans="4:4">
      <c r="D583" s="2"/>
    </row>
    <row r="584" spans="4:4">
      <c r="D584" s="2"/>
    </row>
    <row r="585" spans="4:4">
      <c r="D585" s="2"/>
    </row>
    <row r="586" spans="4:4">
      <c r="D586" s="2"/>
    </row>
    <row r="587" spans="4:4">
      <c r="D587" s="2"/>
    </row>
    <row r="588" spans="4:4">
      <c r="D588" s="2"/>
    </row>
    <row r="589" spans="4:4">
      <c r="D589" s="2"/>
    </row>
    <row r="590" spans="4:4">
      <c r="D590" s="2"/>
    </row>
    <row r="591" spans="4:4">
      <c r="D591" s="2"/>
    </row>
    <row r="592" spans="4:4">
      <c r="D592" s="2"/>
    </row>
    <row r="593" spans="4:4">
      <c r="D593" s="2"/>
    </row>
    <row r="594" spans="4:4">
      <c r="D594" s="2"/>
    </row>
    <row r="595" spans="4:4">
      <c r="D595" s="2"/>
    </row>
    <row r="596" spans="4:4">
      <c r="D596" s="2"/>
    </row>
    <row r="597" spans="4:4">
      <c r="D597" s="2"/>
    </row>
    <row r="598" spans="4:4">
      <c r="D598" s="2"/>
    </row>
    <row r="599" spans="4:4">
      <c r="D599" s="2"/>
    </row>
    <row r="600" spans="4:4">
      <c r="D600" s="2"/>
    </row>
    <row r="601" spans="4:4">
      <c r="D601" s="2"/>
    </row>
    <row r="602" spans="4:4">
      <c r="D602" s="2"/>
    </row>
    <row r="603" spans="4:4">
      <c r="D603" s="2"/>
    </row>
    <row r="604" spans="4:4">
      <c r="D604" s="2"/>
    </row>
    <row r="605" spans="4:4">
      <c r="D605" s="2"/>
    </row>
    <row r="606" spans="4:4">
      <c r="D606" s="2"/>
    </row>
    <row r="607" spans="4:4">
      <c r="D607" s="2"/>
    </row>
    <row r="608" spans="4:4">
      <c r="D608" s="2"/>
    </row>
    <row r="609" spans="4:4">
      <c r="D609" s="2"/>
    </row>
    <row r="610" spans="4:4">
      <c r="D610" s="2"/>
    </row>
    <row r="611" spans="4:4">
      <c r="D611" s="2"/>
    </row>
    <row r="612" spans="4:4">
      <c r="D612" s="2"/>
    </row>
    <row r="613" spans="4:4">
      <c r="D613" s="2"/>
    </row>
    <row r="614" spans="4:4">
      <c r="D614" s="2"/>
    </row>
    <row r="615" spans="4:4">
      <c r="D615" s="2"/>
    </row>
    <row r="616" spans="4:4">
      <c r="D616" s="2"/>
    </row>
    <row r="617" spans="4:4">
      <c r="D617" s="2"/>
    </row>
    <row r="618" spans="4:4">
      <c r="D618" s="2"/>
    </row>
    <row r="619" spans="4:4">
      <c r="D619" s="2"/>
    </row>
    <row r="620" spans="4:4">
      <c r="D620" s="2"/>
    </row>
    <row r="621" spans="4:4">
      <c r="D621" s="2"/>
    </row>
    <row r="622" spans="4:4">
      <c r="D622" s="2"/>
    </row>
    <row r="623" spans="4:4">
      <c r="D623" s="2"/>
    </row>
    <row r="624" spans="4:4">
      <c r="D624" s="2"/>
    </row>
    <row r="625" spans="4:4">
      <c r="D625" s="2"/>
    </row>
    <row r="626" spans="4:4">
      <c r="D626" s="2"/>
    </row>
    <row r="627" spans="4:4">
      <c r="D627" s="2"/>
    </row>
    <row r="628" spans="4:4">
      <c r="D628" s="2"/>
    </row>
    <row r="629" spans="4:4">
      <c r="D629" s="2"/>
    </row>
    <row r="630" spans="4:4">
      <c r="D630" s="2"/>
    </row>
    <row r="631" spans="4:4">
      <c r="D631" s="2"/>
    </row>
    <row r="632" spans="4:4">
      <c r="D632" s="2"/>
    </row>
    <row r="633" spans="4:4">
      <c r="D633" s="2"/>
    </row>
    <row r="634" spans="4:4">
      <c r="D634" s="2"/>
    </row>
    <row r="635" spans="4:4">
      <c r="D635" s="2"/>
    </row>
    <row r="636" spans="4:4">
      <c r="D636" s="2"/>
    </row>
    <row r="637" spans="4:4">
      <c r="D637" s="2"/>
    </row>
    <row r="638" spans="4:4">
      <c r="D638" s="2"/>
    </row>
    <row r="639" spans="4:4">
      <c r="D639" s="2"/>
    </row>
    <row r="640" spans="4:4">
      <c r="D640" s="2"/>
    </row>
    <row r="641" spans="4:4">
      <c r="D641" s="2"/>
    </row>
    <row r="642" spans="4:4">
      <c r="D642" s="2"/>
    </row>
    <row r="643" spans="4:4">
      <c r="D643" s="2"/>
    </row>
    <row r="644" spans="4:4">
      <c r="D644" s="2"/>
    </row>
    <row r="645" spans="4:4">
      <c r="D645" s="2"/>
    </row>
    <row r="646" spans="4:4">
      <c r="D646" s="2"/>
    </row>
    <row r="647" spans="4:4">
      <c r="D647" s="2"/>
    </row>
    <row r="648" spans="4:4">
      <c r="D648" s="2"/>
    </row>
    <row r="649" spans="4:4">
      <c r="D649" s="2"/>
    </row>
    <row r="650" spans="4:4">
      <c r="D650" s="2"/>
    </row>
    <row r="651" spans="4:4">
      <c r="D651" s="2"/>
    </row>
    <row r="652" spans="4:4">
      <c r="D652" s="2"/>
    </row>
    <row r="653" spans="4:4">
      <c r="D653" s="2"/>
    </row>
    <row r="654" spans="4:4">
      <c r="D654" s="2"/>
    </row>
    <row r="655" spans="4:4">
      <c r="D655" s="2"/>
    </row>
    <row r="656" spans="4:4">
      <c r="D656" s="2"/>
    </row>
    <row r="657" spans="4:4">
      <c r="D657" s="2"/>
    </row>
    <row r="658" spans="4:4">
      <c r="D658" s="2"/>
    </row>
    <row r="659" spans="4:4">
      <c r="D659" s="2"/>
    </row>
    <row r="660" spans="4:4">
      <c r="D660" s="2"/>
    </row>
    <row r="661" spans="4:4">
      <c r="D661" s="2"/>
    </row>
    <row r="662" spans="4:4">
      <c r="D662" s="2"/>
    </row>
    <row r="663" spans="4:4">
      <c r="D663" s="2"/>
    </row>
    <row r="664" spans="4:4">
      <c r="D664" s="2"/>
    </row>
    <row r="665" spans="4:4">
      <c r="D665" s="2"/>
    </row>
    <row r="666" spans="4:4">
      <c r="D666" s="2"/>
    </row>
    <row r="667" spans="4:4">
      <c r="D667" s="2"/>
    </row>
    <row r="668" spans="4:4">
      <c r="D668" s="2"/>
    </row>
    <row r="669" spans="4:4">
      <c r="D669" s="2"/>
    </row>
    <row r="670" spans="4:4">
      <c r="D670" s="2"/>
    </row>
    <row r="671" spans="4:4">
      <c r="D671" s="2"/>
    </row>
    <row r="672" spans="4:4">
      <c r="D672" s="2"/>
    </row>
    <row r="673" spans="4:4">
      <c r="D673" s="2"/>
    </row>
    <row r="674" spans="4:4">
      <c r="D674" s="2"/>
    </row>
    <row r="675" spans="4:4">
      <c r="D675" s="2"/>
    </row>
    <row r="676" spans="4:4">
      <c r="D676" s="2"/>
    </row>
    <row r="677" spans="4:4">
      <c r="D677" s="2"/>
    </row>
    <row r="678" spans="4:4">
      <c r="D678" s="2"/>
    </row>
    <row r="679" spans="4:4">
      <c r="D679" s="2"/>
    </row>
    <row r="680" spans="4:4">
      <c r="D680" s="2"/>
    </row>
    <row r="681" spans="4:4">
      <c r="D681" s="2"/>
    </row>
    <row r="682" spans="4:4">
      <c r="D682" s="2"/>
    </row>
    <row r="683" spans="4:4">
      <c r="D683" s="2"/>
    </row>
    <row r="684" spans="4:4">
      <c r="D684" s="2"/>
    </row>
    <row r="685" spans="4:4">
      <c r="D685" s="2"/>
    </row>
    <row r="686" spans="4:4">
      <c r="D686" s="2"/>
    </row>
    <row r="687" spans="4:4">
      <c r="D687" s="2"/>
    </row>
    <row r="688" spans="4:4">
      <c r="D688" s="2"/>
    </row>
    <row r="689" spans="4:4">
      <c r="D689" s="2"/>
    </row>
    <row r="690" spans="4:4">
      <c r="D690" s="2"/>
    </row>
    <row r="691" spans="4:4">
      <c r="D691" s="2"/>
    </row>
    <row r="692" spans="4:4">
      <c r="D692" s="2"/>
    </row>
    <row r="693" spans="4:4">
      <c r="D693" s="2"/>
    </row>
    <row r="694" spans="4:4">
      <c r="D694" s="2"/>
    </row>
    <row r="695" spans="4:4">
      <c r="D695" s="2"/>
    </row>
    <row r="696" spans="4:4">
      <c r="D696" s="2"/>
    </row>
    <row r="697" spans="4:4">
      <c r="D697" s="2"/>
    </row>
    <row r="698" spans="4:4">
      <c r="D698" s="2"/>
    </row>
    <row r="699" spans="4:4">
      <c r="D699" s="2"/>
    </row>
    <row r="700" spans="4:4">
      <c r="D700" s="2"/>
    </row>
    <row r="701" spans="4:4">
      <c r="D701" s="2"/>
    </row>
    <row r="702" spans="4:4">
      <c r="D702" s="2"/>
    </row>
    <row r="703" spans="4:4">
      <c r="D703" s="2"/>
    </row>
    <row r="704" spans="4:4">
      <c r="D704" s="2"/>
    </row>
    <row r="705" spans="4:4">
      <c r="D705" s="2"/>
    </row>
    <row r="706" spans="4:4">
      <c r="D706" s="2"/>
    </row>
    <row r="707" spans="4:4">
      <c r="D707" s="2"/>
    </row>
    <row r="708" spans="4:4">
      <c r="D708" s="2"/>
    </row>
    <row r="709" spans="4:4">
      <c r="D709" s="2"/>
    </row>
    <row r="710" spans="4:4">
      <c r="D710" s="2"/>
    </row>
    <row r="711" spans="4:4">
      <c r="D711" s="2"/>
    </row>
    <row r="712" spans="4:4">
      <c r="D712" s="2"/>
    </row>
    <row r="713" spans="4:4">
      <c r="D713" s="2"/>
    </row>
    <row r="714" spans="4:4">
      <c r="D714" s="2"/>
    </row>
    <row r="715" spans="4:4">
      <c r="D715" s="2"/>
    </row>
    <row r="716" spans="4:4">
      <c r="D716" s="2"/>
    </row>
    <row r="717" spans="4:4">
      <c r="D717" s="2"/>
    </row>
    <row r="718" spans="4:4">
      <c r="D718" s="2"/>
    </row>
    <row r="719" spans="4:4">
      <c r="D719" s="2"/>
    </row>
    <row r="720" spans="4:4">
      <c r="D720" s="2"/>
    </row>
    <row r="721" spans="4:4">
      <c r="D721" s="2"/>
    </row>
    <row r="722" spans="4:4">
      <c r="D722" s="2"/>
    </row>
    <row r="723" spans="4:4">
      <c r="D723" s="2"/>
    </row>
    <row r="724" spans="4:4">
      <c r="D724" s="2"/>
    </row>
    <row r="725" spans="4:4">
      <c r="D725" s="2"/>
    </row>
    <row r="726" spans="4:4">
      <c r="D726" s="2"/>
    </row>
    <row r="727" spans="4:4">
      <c r="D727" s="2"/>
    </row>
    <row r="728" spans="4:4">
      <c r="D728" s="2"/>
    </row>
    <row r="729" spans="4:4">
      <c r="D729" s="2"/>
    </row>
    <row r="730" spans="4:4">
      <c r="D730" s="2"/>
    </row>
    <row r="731" spans="4:4">
      <c r="D731" s="2"/>
    </row>
    <row r="732" spans="4:4">
      <c r="D732" s="2"/>
    </row>
    <row r="733" spans="4:4">
      <c r="D733" s="2"/>
    </row>
    <row r="734" spans="4:4">
      <c r="D734" s="2"/>
    </row>
    <row r="735" spans="4:4">
      <c r="D735" s="2"/>
    </row>
    <row r="736" spans="4:4">
      <c r="D736" s="2"/>
    </row>
    <row r="737" spans="4:4">
      <c r="D737" s="2"/>
    </row>
    <row r="738" spans="4:4">
      <c r="D738" s="2"/>
    </row>
    <row r="739" spans="4:4">
      <c r="D739" s="2"/>
    </row>
    <row r="740" spans="4:4">
      <c r="D740" s="2"/>
    </row>
    <row r="741" spans="4:4">
      <c r="D741" s="2"/>
    </row>
    <row r="742" spans="4:4">
      <c r="D742" s="2"/>
    </row>
    <row r="743" spans="4:4">
      <c r="D743" s="2"/>
    </row>
    <row r="744" spans="4:4">
      <c r="D744" s="2"/>
    </row>
    <row r="745" spans="4:4">
      <c r="D745" s="2"/>
    </row>
    <row r="746" spans="4:4">
      <c r="D746" s="2"/>
    </row>
    <row r="747" spans="4:4">
      <c r="D747" s="2"/>
    </row>
    <row r="748" spans="4:4">
      <c r="D748" s="2"/>
    </row>
    <row r="749" spans="4:4">
      <c r="D749" s="2"/>
    </row>
    <row r="750" spans="4:4">
      <c r="D750" s="2"/>
    </row>
    <row r="751" spans="4:4">
      <c r="D751" s="2"/>
    </row>
    <row r="752" spans="4:4">
      <c r="D752" s="2"/>
    </row>
    <row r="753" spans="4:4">
      <c r="D753" s="2"/>
    </row>
    <row r="754" spans="4:4">
      <c r="D754" s="2"/>
    </row>
    <row r="755" spans="4:4">
      <c r="D755" s="2"/>
    </row>
    <row r="756" spans="4:4">
      <c r="D756" s="2"/>
    </row>
    <row r="757" spans="4:4">
      <c r="D757" s="2"/>
    </row>
    <row r="758" spans="4:4">
      <c r="D758" s="2"/>
    </row>
    <row r="759" spans="4:4">
      <c r="D759" s="2"/>
    </row>
    <row r="760" spans="4:4">
      <c r="D760" s="2"/>
    </row>
    <row r="761" spans="4:4">
      <c r="D761" s="2"/>
    </row>
    <row r="762" spans="4:4">
      <c r="D762" s="2"/>
    </row>
    <row r="763" spans="4:4">
      <c r="D763" s="2"/>
    </row>
    <row r="764" spans="4:4">
      <c r="D764" s="2"/>
    </row>
    <row r="765" spans="4:4">
      <c r="D765" s="2"/>
    </row>
    <row r="766" spans="4:4">
      <c r="D766" s="2"/>
    </row>
    <row r="767" spans="4:4">
      <c r="D767" s="2"/>
    </row>
    <row r="768" spans="4:4">
      <c r="D768" s="2"/>
    </row>
    <row r="769" spans="4:4">
      <c r="D769" s="2"/>
    </row>
    <row r="770" spans="4:4">
      <c r="D770" s="2"/>
    </row>
    <row r="771" spans="4:4">
      <c r="D771" s="2"/>
    </row>
    <row r="772" spans="4:4">
      <c r="D772" s="2"/>
    </row>
    <row r="773" spans="4:4">
      <c r="D773" s="2"/>
    </row>
    <row r="774" spans="4:4">
      <c r="D774" s="2"/>
    </row>
    <row r="775" spans="4:4">
      <c r="D775" s="2"/>
    </row>
    <row r="776" spans="4:4">
      <c r="D776" s="2"/>
    </row>
    <row r="777" spans="4:4">
      <c r="D777" s="2"/>
    </row>
    <row r="778" spans="4:4">
      <c r="D778" s="2"/>
    </row>
    <row r="779" spans="4:4">
      <c r="D779" s="2"/>
    </row>
    <row r="780" spans="4:4">
      <c r="D780" s="2"/>
    </row>
    <row r="781" spans="4:4">
      <c r="D781" s="2"/>
    </row>
    <row r="782" spans="4:4">
      <c r="D782" s="2"/>
    </row>
    <row r="783" spans="4:4">
      <c r="D783" s="2"/>
    </row>
    <row r="784" spans="4:4">
      <c r="D784" s="2"/>
    </row>
    <row r="785" spans="4:4">
      <c r="D785" s="2"/>
    </row>
    <row r="786" spans="4:4">
      <c r="D786" s="2"/>
    </row>
    <row r="787" spans="4:4">
      <c r="D787" s="2"/>
    </row>
    <row r="788" spans="4:4">
      <c r="D788" s="2"/>
    </row>
    <row r="789" spans="4:4">
      <c r="D789" s="2"/>
    </row>
    <row r="790" spans="4:4">
      <c r="D790" s="2"/>
    </row>
    <row r="791" spans="4:4">
      <c r="D791" s="2"/>
    </row>
    <row r="792" spans="4:4">
      <c r="D792" s="2"/>
    </row>
    <row r="793" spans="4:4">
      <c r="D793" s="2"/>
    </row>
    <row r="794" spans="4:4">
      <c r="D794" s="2"/>
    </row>
    <row r="795" spans="4:4">
      <c r="D795" s="2"/>
    </row>
    <row r="796" spans="4:4">
      <c r="D796" s="2"/>
    </row>
    <row r="797" spans="4:4">
      <c r="D797" s="2"/>
    </row>
    <row r="798" spans="4:4">
      <c r="D798" s="2"/>
    </row>
    <row r="799" spans="4:4">
      <c r="D799" s="2"/>
    </row>
    <row r="800" spans="4:4">
      <c r="D800" s="2"/>
    </row>
    <row r="801" spans="4:4">
      <c r="D801" s="2"/>
    </row>
    <row r="802" spans="4:4">
      <c r="D802" s="2"/>
    </row>
    <row r="803" spans="4:4">
      <c r="D803" s="2"/>
    </row>
    <row r="804" spans="4:4">
      <c r="D804" s="2"/>
    </row>
    <row r="805" spans="4:4">
      <c r="D805" s="2"/>
    </row>
    <row r="806" spans="4:4">
      <c r="D806" s="2"/>
    </row>
    <row r="807" spans="4:4">
      <c r="D807" s="2"/>
    </row>
    <row r="808" spans="4:4">
      <c r="D808" s="2"/>
    </row>
    <row r="809" spans="4:4">
      <c r="D809" s="2"/>
    </row>
    <row r="810" spans="4:4">
      <c r="D810" s="2"/>
    </row>
    <row r="811" spans="4:4">
      <c r="D811" s="2"/>
    </row>
    <row r="812" spans="4:4">
      <c r="D812" s="2"/>
    </row>
    <row r="813" spans="4:4">
      <c r="D813" s="2"/>
    </row>
    <row r="814" spans="4:4">
      <c r="D814" s="2"/>
    </row>
    <row r="815" spans="4:4">
      <c r="D815" s="2"/>
    </row>
    <row r="816" spans="4:4">
      <c r="D816" s="2"/>
    </row>
    <row r="817" spans="4:4">
      <c r="D817" s="2"/>
    </row>
    <row r="818" spans="4:4">
      <c r="D818" s="2"/>
    </row>
    <row r="819" spans="4:4">
      <c r="D819" s="2"/>
    </row>
    <row r="820" spans="4:4">
      <c r="D820" s="2"/>
    </row>
    <row r="821" spans="4:4">
      <c r="D821" s="2"/>
    </row>
    <row r="822" spans="4:4">
      <c r="D822" s="2"/>
    </row>
    <row r="823" spans="4:4">
      <c r="D823" s="2"/>
    </row>
    <row r="824" spans="4:4">
      <c r="D824" s="2"/>
    </row>
    <row r="825" spans="4:4">
      <c r="D825" s="2"/>
    </row>
    <row r="826" spans="4:4">
      <c r="D826" s="2"/>
    </row>
    <row r="827" spans="4:4">
      <c r="D827" s="2"/>
    </row>
    <row r="828" spans="4:4">
      <c r="D828" s="2"/>
    </row>
    <row r="829" spans="4:4">
      <c r="D829" s="2"/>
    </row>
    <row r="830" spans="4:4">
      <c r="D830" s="2"/>
    </row>
    <row r="831" spans="4:4">
      <c r="D831" s="2"/>
    </row>
    <row r="832" spans="4:4">
      <c r="D832" s="2"/>
    </row>
    <row r="833" spans="4:4">
      <c r="D833" s="2"/>
    </row>
    <row r="834" spans="4:4">
      <c r="D834" s="2"/>
    </row>
    <row r="835" spans="4:4">
      <c r="D835" s="2"/>
    </row>
    <row r="836" spans="4:4">
      <c r="D836" s="2"/>
    </row>
    <row r="837" spans="4:4">
      <c r="D837" s="2"/>
    </row>
    <row r="838" spans="4:4">
      <c r="D838" s="2"/>
    </row>
    <row r="839" spans="4:4">
      <c r="D839" s="2"/>
    </row>
    <row r="840" spans="4:4">
      <c r="D840" s="2"/>
    </row>
    <row r="841" spans="4:4">
      <c r="D841" s="2"/>
    </row>
    <row r="842" spans="4:4">
      <c r="D842" s="2"/>
    </row>
    <row r="843" spans="4:4">
      <c r="D843" s="2"/>
    </row>
    <row r="844" spans="4:4">
      <c r="D844" s="2"/>
    </row>
    <row r="845" spans="4:4">
      <c r="D845" s="2"/>
    </row>
    <row r="846" spans="4:4">
      <c r="D846" s="2"/>
    </row>
    <row r="847" spans="4:4">
      <c r="D847" s="2"/>
    </row>
    <row r="848" spans="4:4">
      <c r="D848" s="2"/>
    </row>
    <row r="849" spans="4:4">
      <c r="D849" s="2"/>
    </row>
    <row r="850" spans="4:4">
      <c r="D850" s="2"/>
    </row>
    <row r="851" spans="4:4">
      <c r="D851" s="2"/>
    </row>
    <row r="852" spans="4:4">
      <c r="D852" s="2"/>
    </row>
    <row r="853" spans="4:4">
      <c r="D853" s="2"/>
    </row>
    <row r="854" spans="4:4">
      <c r="D854" s="2"/>
    </row>
    <row r="855" spans="4:4">
      <c r="D855" s="2"/>
    </row>
    <row r="856" spans="4:4">
      <c r="D856" s="2"/>
    </row>
    <row r="857" spans="4:4">
      <c r="D857" s="2"/>
    </row>
    <row r="858" spans="4:4">
      <c r="D858" s="2"/>
    </row>
    <row r="859" spans="4:4">
      <c r="D859" s="2"/>
    </row>
    <row r="860" spans="4:4">
      <c r="D860" s="2"/>
    </row>
    <row r="861" spans="4:4">
      <c r="D861" s="2"/>
    </row>
    <row r="862" spans="4:4">
      <c r="D862" s="2"/>
    </row>
    <row r="863" spans="4:4">
      <c r="D863" s="2"/>
    </row>
    <row r="864" spans="4:4">
      <c r="D864" s="2"/>
    </row>
    <row r="865" spans="4:4">
      <c r="D865" s="2"/>
    </row>
    <row r="866" spans="4:4">
      <c r="D866" s="2"/>
    </row>
    <row r="867" spans="4:4">
      <c r="D867" s="2"/>
    </row>
    <row r="868" spans="4:4">
      <c r="D868" s="2"/>
    </row>
    <row r="869" spans="4:4">
      <c r="D869" s="2"/>
    </row>
    <row r="870" spans="4:4">
      <c r="D870" s="2"/>
    </row>
    <row r="871" spans="4:4">
      <c r="D871" s="2"/>
    </row>
    <row r="872" spans="4:4">
      <c r="D872" s="2"/>
    </row>
    <row r="873" spans="4:4">
      <c r="D873" s="2"/>
    </row>
    <row r="874" spans="4:4">
      <c r="D874" s="2"/>
    </row>
    <row r="875" spans="4:4">
      <c r="D875" s="2"/>
    </row>
    <row r="876" spans="4:4">
      <c r="D876" s="2"/>
    </row>
    <row r="877" spans="4:4">
      <c r="D877" s="2"/>
    </row>
    <row r="878" spans="4:4">
      <c r="D878" s="2"/>
    </row>
    <row r="879" spans="4:4">
      <c r="D879" s="2"/>
    </row>
    <row r="880" spans="4:4">
      <c r="D880" s="2"/>
    </row>
    <row r="881" spans="4:4">
      <c r="D881" s="2"/>
    </row>
    <row r="882" spans="4:4">
      <c r="D882" s="2"/>
    </row>
    <row r="883" spans="4:4">
      <c r="D883" s="2"/>
    </row>
    <row r="884" spans="4:4">
      <c r="D884" s="2"/>
    </row>
    <row r="885" spans="4:4">
      <c r="D885" s="2"/>
    </row>
    <row r="886" spans="4:4">
      <c r="D886" s="2"/>
    </row>
    <row r="887" spans="4:4">
      <c r="D887" s="2"/>
    </row>
    <row r="888" spans="4:4">
      <c r="D888" s="2"/>
    </row>
    <row r="889" spans="4:4">
      <c r="D889" s="2"/>
    </row>
    <row r="890" spans="4:4">
      <c r="D890" s="2"/>
    </row>
    <row r="891" spans="4:4">
      <c r="D891" s="2"/>
    </row>
    <row r="892" spans="4:4">
      <c r="D892" s="2"/>
    </row>
    <row r="893" spans="4:4">
      <c r="D893" s="2"/>
    </row>
    <row r="894" spans="4:4">
      <c r="D894" s="2"/>
    </row>
    <row r="895" spans="4:4">
      <c r="D895" s="2"/>
    </row>
    <row r="896" spans="4:4">
      <c r="D896" s="2"/>
    </row>
    <row r="897" spans="4:4">
      <c r="D897" s="2"/>
    </row>
    <row r="898" spans="4:4">
      <c r="D898" s="2"/>
    </row>
    <row r="899" spans="4:4">
      <c r="D899" s="2"/>
    </row>
    <row r="900" spans="4:4">
      <c r="D900" s="2"/>
    </row>
    <row r="901" spans="4:4">
      <c r="D901" s="2"/>
    </row>
    <row r="902" spans="4:4">
      <c r="D902" s="2"/>
    </row>
    <row r="903" spans="4:4">
      <c r="D903" s="2"/>
    </row>
    <row r="904" spans="4:4">
      <c r="D904" s="2"/>
    </row>
    <row r="905" spans="4:4">
      <c r="D905" s="2"/>
    </row>
    <row r="906" spans="4:4">
      <c r="D906" s="2"/>
    </row>
    <row r="907" spans="4:4">
      <c r="D907" s="2"/>
    </row>
    <row r="908" spans="4:4">
      <c r="D908" s="2"/>
    </row>
    <row r="909" spans="4:4">
      <c r="D909" s="2"/>
    </row>
    <row r="910" spans="4:4">
      <c r="D910" s="2"/>
    </row>
    <row r="911" spans="4:4">
      <c r="D911" s="2"/>
    </row>
    <row r="912" spans="4:4">
      <c r="D912" s="2"/>
    </row>
    <row r="913" spans="4:4">
      <c r="D913" s="2"/>
    </row>
    <row r="914" spans="4:4">
      <c r="D914" s="2"/>
    </row>
    <row r="915" spans="4:4">
      <c r="D915" s="2"/>
    </row>
    <row r="916" spans="4:4">
      <c r="D916" s="2"/>
    </row>
    <row r="917" spans="4:4">
      <c r="D917" s="2"/>
    </row>
    <row r="918" spans="4:4">
      <c r="D918" s="2"/>
    </row>
    <row r="919" spans="4:4">
      <c r="D919" s="2"/>
    </row>
    <row r="920" spans="4:4">
      <c r="D920" s="2"/>
    </row>
    <row r="921" spans="4:4">
      <c r="D921" s="2"/>
    </row>
    <row r="922" spans="4:4">
      <c r="D922" s="2"/>
    </row>
    <row r="923" spans="4:4">
      <c r="D923" s="2"/>
    </row>
    <row r="924" spans="4:4">
      <c r="D924" s="2"/>
    </row>
    <row r="925" spans="4:4">
      <c r="D925" s="2"/>
    </row>
    <row r="926" spans="4:4">
      <c r="D926" s="2"/>
    </row>
    <row r="927" spans="4:4">
      <c r="D927" s="2"/>
    </row>
    <row r="928" spans="4:4">
      <c r="D928" s="2"/>
    </row>
    <row r="929" spans="4:4">
      <c r="D929" s="2"/>
    </row>
    <row r="930" spans="4:4">
      <c r="D930" s="2"/>
    </row>
    <row r="931" spans="4:4">
      <c r="D931" s="2"/>
    </row>
    <row r="932" spans="4:4">
      <c r="D932" s="2"/>
    </row>
    <row r="933" spans="4:4">
      <c r="D933" s="2"/>
    </row>
    <row r="934" spans="4:4">
      <c r="D934" s="2"/>
    </row>
    <row r="935" spans="4:4">
      <c r="D935" s="2"/>
    </row>
    <row r="936" spans="4:4">
      <c r="D936" s="2"/>
    </row>
    <row r="937" spans="4:4">
      <c r="D937" s="2"/>
    </row>
    <row r="938" spans="4:4">
      <c r="D938" s="2"/>
    </row>
    <row r="939" spans="4:4">
      <c r="D939" s="2"/>
    </row>
    <row r="940" spans="4:4">
      <c r="D940" s="2"/>
    </row>
    <row r="941" spans="4:4">
      <c r="D941" s="2"/>
    </row>
    <row r="942" spans="4:4">
      <c r="D942" s="2"/>
    </row>
    <row r="943" spans="4:4">
      <c r="D943" s="2"/>
    </row>
    <row r="944" spans="4:4">
      <c r="D944" s="2"/>
    </row>
    <row r="945" spans="4:4">
      <c r="D945" s="2"/>
    </row>
    <row r="946" spans="4:4">
      <c r="D946" s="2"/>
    </row>
    <row r="947" spans="4:4">
      <c r="D947" s="2"/>
    </row>
    <row r="948" spans="4:4">
      <c r="D948" s="2"/>
    </row>
    <row r="949" spans="4:4">
      <c r="D949" s="2"/>
    </row>
    <row r="950" spans="4:4">
      <c r="D950" s="2"/>
    </row>
    <row r="951" spans="4:4">
      <c r="D951" s="2"/>
    </row>
    <row r="952" spans="4:4">
      <c r="D952" s="2"/>
    </row>
    <row r="953" spans="4:4">
      <c r="D953" s="2"/>
    </row>
    <row r="954" spans="4:4">
      <c r="D954" s="2"/>
    </row>
    <row r="955" spans="4:4">
      <c r="D955" s="2"/>
    </row>
    <row r="956" spans="4:4">
      <c r="D956" s="2"/>
    </row>
    <row r="957" spans="4:4">
      <c r="D957" s="2"/>
    </row>
    <row r="958" spans="4:4">
      <c r="D958" s="2"/>
    </row>
    <row r="959" spans="4:4">
      <c r="D959" s="2"/>
    </row>
    <row r="960" spans="4:4">
      <c r="D960" s="2"/>
    </row>
    <row r="961" spans="4:4">
      <c r="D961" s="2"/>
    </row>
    <row r="962" spans="4:4">
      <c r="D962" s="2"/>
    </row>
    <row r="963" spans="4:4">
      <c r="D963" s="2"/>
    </row>
    <row r="964" spans="4:4">
      <c r="D964" s="2"/>
    </row>
    <row r="965" spans="4:4">
      <c r="D965" s="2"/>
    </row>
    <row r="966" spans="4:4">
      <c r="D966" s="2"/>
    </row>
    <row r="967" spans="4:4">
      <c r="D967" s="2"/>
    </row>
    <row r="968" spans="4:4">
      <c r="D968" s="2"/>
    </row>
    <row r="969" spans="4:4">
      <c r="D969" s="2"/>
    </row>
    <row r="970" spans="4:4">
      <c r="D970" s="2"/>
    </row>
    <row r="971" spans="4:4">
      <c r="D971" s="2"/>
    </row>
    <row r="972" spans="4:4">
      <c r="D972" s="2"/>
    </row>
    <row r="973" spans="4:4">
      <c r="D973" s="2"/>
    </row>
    <row r="974" spans="4:4">
      <c r="D974" s="2"/>
    </row>
    <row r="975" spans="4:4">
      <c r="D975" s="2"/>
    </row>
    <row r="976" spans="4:4">
      <c r="D976" s="2"/>
    </row>
    <row r="977" spans="4:4">
      <c r="D977" s="2"/>
    </row>
    <row r="978" spans="4:4">
      <c r="D978" s="2"/>
    </row>
    <row r="979" spans="4:4">
      <c r="D979" s="2"/>
    </row>
    <row r="980" spans="4:4">
      <c r="D980" s="2"/>
    </row>
    <row r="981" spans="4:4">
      <c r="D981" s="2"/>
    </row>
    <row r="982" spans="4:4">
      <c r="D982" s="2"/>
    </row>
    <row r="983" spans="4:4">
      <c r="D983" s="2"/>
    </row>
    <row r="984" spans="4:4">
      <c r="D984" s="2"/>
    </row>
    <row r="985" spans="4:4">
      <c r="D985" s="2"/>
    </row>
    <row r="986" spans="4:4">
      <c r="D986" s="2"/>
    </row>
    <row r="987" spans="4:4">
      <c r="D987" s="2"/>
    </row>
    <row r="988" spans="4:4">
      <c r="D988" s="2"/>
    </row>
    <row r="989" spans="4:4">
      <c r="D989" s="2"/>
    </row>
    <row r="990" spans="4:4">
      <c r="D990" s="2"/>
    </row>
    <row r="991" spans="4:4">
      <c r="D991" s="2"/>
    </row>
    <row r="992" spans="4:4">
      <c r="D992" s="2"/>
    </row>
    <row r="993" spans="4:4">
      <c r="D993" s="2"/>
    </row>
    <row r="994" spans="4:4">
      <c r="D994" s="2"/>
    </row>
    <row r="995" spans="4:4">
      <c r="D995" s="2"/>
    </row>
    <row r="996" spans="4:4">
      <c r="D996" s="2"/>
    </row>
    <row r="997" spans="4:4">
      <c r="D997" s="2"/>
    </row>
    <row r="998" spans="4:4">
      <c r="D998" s="2"/>
    </row>
    <row r="999" spans="4:4">
      <c r="D999" s="2"/>
    </row>
    <row r="1000" spans="4:4">
      <c r="D1000" s="2"/>
    </row>
    <row r="1001" spans="4:4">
      <c r="D1001" s="2"/>
    </row>
    <row r="1002" spans="4:4">
      <c r="D1002" s="2"/>
    </row>
  </sheetData>
  <pageMargins left="0.7" right="0.7" top="0.75" bottom="0.75" header="0.3" footer="0.3"/>
  <pageSetup paperSize="9" orientation="portrait" horizontalDpi="180" verticalDpi="18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sqref="A1:D5"/>
    </sheetView>
  </sheetViews>
  <sheetFormatPr defaultRowHeight="15"/>
  <cols>
    <col min="1" max="2" width="24" bestFit="1" customWidth="1"/>
    <col min="3" max="3" width="21.42578125" bestFit="1" customWidth="1"/>
    <col min="4" max="4" width="24.140625" bestFit="1" customWidth="1"/>
  </cols>
  <sheetData>
    <row r="1" spans="1:4">
      <c r="A1" t="s">
        <v>0</v>
      </c>
      <c r="B1" t="s">
        <v>1</v>
      </c>
      <c r="C1" t="s">
        <v>55</v>
      </c>
      <c r="D1" t="s">
        <v>59</v>
      </c>
    </row>
    <row r="2" spans="1:4">
      <c r="A2" t="s">
        <v>11</v>
      </c>
      <c r="B2" t="s">
        <v>12</v>
      </c>
      <c r="C2" t="s">
        <v>33</v>
      </c>
      <c r="D2">
        <v>32</v>
      </c>
    </row>
    <row r="3" spans="1:4">
      <c r="A3" t="s">
        <v>22</v>
      </c>
      <c r="B3" t="s">
        <v>23</v>
      </c>
      <c r="C3" t="s">
        <v>34</v>
      </c>
      <c r="D3">
        <v>32</v>
      </c>
    </row>
    <row r="4" spans="1:4">
      <c r="A4" t="s">
        <v>11</v>
      </c>
      <c r="B4" t="s">
        <v>20</v>
      </c>
      <c r="C4" t="s">
        <v>35</v>
      </c>
      <c r="D4">
        <v>43</v>
      </c>
    </row>
    <row r="5" spans="1:4">
      <c r="A5" t="s">
        <v>32</v>
      </c>
      <c r="B5" t="s">
        <v>37</v>
      </c>
      <c r="C5" t="s">
        <v>33</v>
      </c>
      <c r="D5">
        <v>53</v>
      </c>
    </row>
    <row r="6" spans="1:4">
      <c r="A6" t="s">
        <v>22</v>
      </c>
      <c r="B6" t="s">
        <v>26</v>
      </c>
      <c r="C6" t="s">
        <v>37</v>
      </c>
      <c r="D6">
        <v>60</v>
      </c>
    </row>
    <row r="7" spans="1:4">
      <c r="A7" t="s">
        <v>32</v>
      </c>
      <c r="B7" t="s">
        <v>36</v>
      </c>
      <c r="C7" t="s">
        <v>35</v>
      </c>
      <c r="D7">
        <v>70</v>
      </c>
    </row>
    <row r="8" spans="1:4">
      <c r="A8" t="s">
        <v>43</v>
      </c>
      <c r="B8" t="s">
        <v>33</v>
      </c>
      <c r="C8" t="s">
        <v>33</v>
      </c>
      <c r="D8">
        <v>48</v>
      </c>
    </row>
    <row r="9" spans="1:4">
      <c r="A9" t="s">
        <v>11</v>
      </c>
      <c r="B9" t="s">
        <v>12</v>
      </c>
      <c r="C9" t="s">
        <v>37</v>
      </c>
      <c r="D9">
        <v>25</v>
      </c>
    </row>
    <row r="10" spans="1:4">
      <c r="A10" t="s">
        <v>38</v>
      </c>
      <c r="B10" t="s">
        <v>39</v>
      </c>
      <c r="C10" t="s">
        <v>33</v>
      </c>
      <c r="D10">
        <v>32</v>
      </c>
    </row>
    <row r="11" spans="1:4">
      <c r="A11" t="s">
        <v>38</v>
      </c>
      <c r="B11" t="s">
        <v>39</v>
      </c>
      <c r="C11" t="s">
        <v>34</v>
      </c>
      <c r="D11">
        <v>44</v>
      </c>
    </row>
    <row r="12" spans="1:4">
      <c r="A12" t="s">
        <v>38</v>
      </c>
      <c r="B12" t="s">
        <v>39</v>
      </c>
      <c r="C12" t="s">
        <v>35</v>
      </c>
      <c r="D12">
        <v>32</v>
      </c>
    </row>
    <row r="13" spans="1:4">
      <c r="A13" t="s">
        <v>38</v>
      </c>
      <c r="B13" t="s">
        <v>39</v>
      </c>
      <c r="C13" t="s">
        <v>36</v>
      </c>
      <c r="D13">
        <v>32</v>
      </c>
    </row>
    <row r="14" spans="1:4">
      <c r="A14" t="s">
        <v>47</v>
      </c>
      <c r="B14" t="s">
        <v>48</v>
      </c>
      <c r="C14" t="s">
        <v>33</v>
      </c>
      <c r="D14">
        <v>40</v>
      </c>
    </row>
    <row r="15" spans="1:4">
      <c r="A15" t="s">
        <v>47</v>
      </c>
      <c r="B15" t="s">
        <v>48</v>
      </c>
      <c r="C15" t="s">
        <v>34</v>
      </c>
      <c r="D15">
        <v>42</v>
      </c>
    </row>
    <row r="16" spans="1:4">
      <c r="A16" t="s">
        <v>47</v>
      </c>
      <c r="B16" t="s">
        <v>49</v>
      </c>
      <c r="C16" t="s">
        <v>33</v>
      </c>
      <c r="D16">
        <v>70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M5"/>
  <sheetViews>
    <sheetView workbookViewId="0">
      <selection activeCell="D13" sqref="D13"/>
    </sheetView>
  </sheetViews>
  <sheetFormatPr defaultRowHeight="15"/>
  <cols>
    <col min="2" max="2" width="17" customWidth="1"/>
    <col min="3" max="3" width="19.85546875" customWidth="1"/>
    <col min="4" max="4" width="21.5703125" customWidth="1"/>
  </cols>
  <sheetData>
    <row r="1" spans="1:13">
      <c r="A1" s="15" t="s">
        <v>0</v>
      </c>
      <c r="B1" s="15" t="s">
        <v>1</v>
      </c>
      <c r="C1" s="15" t="s">
        <v>55</v>
      </c>
      <c r="D1" s="15" t="s">
        <v>59</v>
      </c>
      <c r="E1" s="15" t="s">
        <v>109</v>
      </c>
      <c r="F1" s="15" t="s">
        <v>169</v>
      </c>
      <c r="G1" s="15" t="s">
        <v>170</v>
      </c>
      <c r="H1" s="15" t="s">
        <v>171</v>
      </c>
      <c r="I1" s="15" t="s">
        <v>172</v>
      </c>
      <c r="J1" s="15" t="s">
        <v>173</v>
      </c>
      <c r="K1" s="15" t="s">
        <v>174</v>
      </c>
      <c r="L1" s="15" t="s">
        <v>175</v>
      </c>
      <c r="M1" s="15" t="s">
        <v>176</v>
      </c>
    </row>
    <row r="2" spans="1:13">
      <c r="A2" s="16" t="s">
        <v>11</v>
      </c>
      <c r="B2" s="16" t="s">
        <v>12</v>
      </c>
      <c r="C2" s="16" t="s">
        <v>33</v>
      </c>
      <c r="D2" s="16">
        <v>32</v>
      </c>
      <c r="E2" s="16"/>
      <c r="F2" s="16"/>
      <c r="G2" s="16"/>
      <c r="H2" s="16"/>
      <c r="I2" s="16"/>
      <c r="J2" s="16"/>
      <c r="K2" s="16"/>
      <c r="L2" s="16"/>
      <c r="M2" s="16"/>
    </row>
    <row r="3" spans="1:13">
      <c r="A3" s="17" t="s">
        <v>22</v>
      </c>
      <c r="B3" s="17" t="s">
        <v>23</v>
      </c>
      <c r="C3" s="17" t="s">
        <v>34</v>
      </c>
      <c r="D3" s="17">
        <v>32</v>
      </c>
      <c r="E3" s="17"/>
      <c r="F3" s="17"/>
      <c r="G3" s="17"/>
      <c r="H3" s="17"/>
      <c r="I3" s="17"/>
      <c r="J3" s="17"/>
      <c r="K3" s="17"/>
      <c r="L3" s="17"/>
      <c r="M3" s="17"/>
    </row>
    <row r="4" spans="1:13">
      <c r="A4" s="16" t="s">
        <v>11</v>
      </c>
      <c r="B4" s="16" t="s">
        <v>20</v>
      </c>
      <c r="C4" s="16" t="s">
        <v>35</v>
      </c>
      <c r="D4" s="16">
        <v>43</v>
      </c>
      <c r="E4" s="16"/>
      <c r="F4" s="16"/>
      <c r="G4" s="16"/>
      <c r="H4" s="16"/>
      <c r="I4" s="16"/>
      <c r="J4" s="16"/>
      <c r="K4" s="16"/>
      <c r="L4" s="16"/>
      <c r="M4" s="16"/>
    </row>
    <row r="5" spans="1:13">
      <c r="A5" s="17" t="s">
        <v>32</v>
      </c>
      <c r="B5" s="17" t="s">
        <v>37</v>
      </c>
      <c r="C5" s="17" t="s">
        <v>33</v>
      </c>
      <c r="D5" s="17">
        <v>53</v>
      </c>
      <c r="E5" s="17"/>
      <c r="F5" s="17"/>
      <c r="G5" s="17"/>
      <c r="H5" s="17"/>
      <c r="I5" s="17"/>
      <c r="J5" s="17"/>
      <c r="K5" s="17"/>
      <c r="L5" s="17"/>
      <c r="M5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Z23"/>
  <sheetViews>
    <sheetView workbookViewId="0">
      <selection activeCell="AA1" sqref="AA1"/>
    </sheetView>
  </sheetViews>
  <sheetFormatPr defaultRowHeight="15"/>
  <cols>
    <col min="1" max="2" width="18.5703125" customWidth="1"/>
    <col min="8" max="8" width="15" customWidth="1"/>
    <col min="9" max="9" width="15.5703125" customWidth="1"/>
    <col min="23" max="23" width="11.28515625" customWidth="1"/>
  </cols>
  <sheetData>
    <row r="1" spans="1:26">
      <c r="A1" t="s">
        <v>0</v>
      </c>
      <c r="B1" t="s">
        <v>1</v>
      </c>
      <c r="C1" t="s">
        <v>55</v>
      </c>
      <c r="D1" s="1" t="s">
        <v>56</v>
      </c>
      <c r="E1" t="s">
        <v>57</v>
      </c>
      <c r="F1" t="s">
        <v>58</v>
      </c>
      <c r="G1" t="s">
        <v>59</v>
      </c>
      <c r="H1" t="s">
        <v>60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  <c r="Q1" t="s">
        <v>10</v>
      </c>
      <c r="R1" t="s">
        <v>109</v>
      </c>
      <c r="S1" t="s">
        <v>110</v>
      </c>
      <c r="T1" t="s">
        <v>111</v>
      </c>
      <c r="U1" t="s">
        <v>112</v>
      </c>
      <c r="V1" t="s">
        <v>113</v>
      </c>
      <c r="W1" t="s">
        <v>114</v>
      </c>
      <c r="X1" t="s">
        <v>115</v>
      </c>
      <c r="Y1" t="s">
        <v>116</v>
      </c>
      <c r="Z1" t="s">
        <v>117</v>
      </c>
    </row>
    <row r="2" spans="1:26">
      <c r="A2" t="s">
        <v>11</v>
      </c>
      <c r="B2" t="s">
        <v>12</v>
      </c>
      <c r="C2" t="s">
        <v>33</v>
      </c>
      <c r="D2" s="1">
        <v>41640</v>
      </c>
      <c r="E2" t="s">
        <v>61</v>
      </c>
      <c r="G2">
        <v>32</v>
      </c>
      <c r="H2">
        <v>200000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</row>
    <row r="3" spans="1:26">
      <c r="A3" t="s">
        <v>11</v>
      </c>
      <c r="B3" t="s">
        <v>12</v>
      </c>
      <c r="C3" t="s">
        <v>37</v>
      </c>
      <c r="D3" s="1">
        <v>41791</v>
      </c>
      <c r="E3" t="s">
        <v>61</v>
      </c>
      <c r="G3">
        <v>25</v>
      </c>
      <c r="H3">
        <v>2500000</v>
      </c>
      <c r="I3" t="s">
        <v>13</v>
      </c>
      <c r="J3" t="s">
        <v>14</v>
      </c>
      <c r="K3" t="s">
        <v>15</v>
      </c>
      <c r="L3" t="s">
        <v>16</v>
      </c>
      <c r="M3" t="s">
        <v>17</v>
      </c>
      <c r="N3" t="s">
        <v>18</v>
      </c>
      <c r="O3" t="s">
        <v>19</v>
      </c>
    </row>
    <row r="4" spans="1:26">
      <c r="A4" t="s">
        <v>11</v>
      </c>
      <c r="B4" t="s">
        <v>20</v>
      </c>
      <c r="C4" t="s">
        <v>35</v>
      </c>
      <c r="D4" s="1">
        <v>41701</v>
      </c>
      <c r="E4" t="s">
        <v>62</v>
      </c>
      <c r="G4">
        <v>43</v>
      </c>
      <c r="H4">
        <v>180000</v>
      </c>
      <c r="I4" t="s">
        <v>13</v>
      </c>
      <c r="J4" t="s">
        <v>14</v>
      </c>
      <c r="K4" t="s">
        <v>21</v>
      </c>
      <c r="L4" t="s">
        <v>16</v>
      </c>
      <c r="M4" t="s">
        <v>17</v>
      </c>
      <c r="N4" t="s">
        <v>18</v>
      </c>
      <c r="O4" t="s">
        <v>19</v>
      </c>
    </row>
    <row r="5" spans="1:26">
      <c r="A5" t="s">
        <v>22</v>
      </c>
      <c r="B5" t="s">
        <v>23</v>
      </c>
      <c r="C5" t="s">
        <v>34</v>
      </c>
      <c r="D5" s="1">
        <v>41700</v>
      </c>
      <c r="E5" t="s">
        <v>62</v>
      </c>
      <c r="G5">
        <v>32</v>
      </c>
      <c r="H5">
        <v>1500000</v>
      </c>
      <c r="I5" t="s">
        <v>13</v>
      </c>
      <c r="J5" t="s">
        <v>24</v>
      </c>
      <c r="K5" t="s">
        <v>15</v>
      </c>
      <c r="L5" t="s">
        <v>21</v>
      </c>
      <c r="M5" t="s">
        <v>16</v>
      </c>
      <c r="N5" t="s">
        <v>17</v>
      </c>
      <c r="O5" t="s">
        <v>18</v>
      </c>
      <c r="P5" t="s">
        <v>19</v>
      </c>
    </row>
    <row r="6" spans="1:26">
      <c r="A6" t="s">
        <v>22</v>
      </c>
      <c r="B6" t="s">
        <v>25</v>
      </c>
      <c r="D6" s="1"/>
      <c r="I6" t="s">
        <v>13</v>
      </c>
      <c r="J6" t="s">
        <v>24</v>
      </c>
      <c r="K6" t="s">
        <v>15</v>
      </c>
      <c r="L6" t="s">
        <v>21</v>
      </c>
      <c r="M6" t="s">
        <v>16</v>
      </c>
      <c r="N6" t="s">
        <v>17</v>
      </c>
      <c r="O6" t="s">
        <v>18</v>
      </c>
      <c r="P6" t="s">
        <v>19</v>
      </c>
    </row>
    <row r="7" spans="1:26">
      <c r="A7" t="s">
        <v>22</v>
      </c>
      <c r="B7" t="s">
        <v>26</v>
      </c>
      <c r="C7" t="s">
        <v>37</v>
      </c>
      <c r="D7" s="1">
        <v>41821</v>
      </c>
      <c r="E7" t="s">
        <v>63</v>
      </c>
      <c r="G7">
        <v>60</v>
      </c>
      <c r="H7">
        <v>1000000</v>
      </c>
      <c r="I7" t="s">
        <v>13</v>
      </c>
      <c r="J7" t="s">
        <v>24</v>
      </c>
      <c r="K7" t="s">
        <v>15</v>
      </c>
      <c r="L7" t="s">
        <v>21</v>
      </c>
      <c r="M7" t="s">
        <v>16</v>
      </c>
      <c r="N7" t="s">
        <v>18</v>
      </c>
      <c r="O7" t="s">
        <v>17</v>
      </c>
      <c r="P7" t="s">
        <v>19</v>
      </c>
    </row>
    <row r="8" spans="1:26">
      <c r="A8" t="s">
        <v>22</v>
      </c>
      <c r="B8" t="s">
        <v>27</v>
      </c>
      <c r="D8" s="1"/>
      <c r="I8" t="s">
        <v>13</v>
      </c>
      <c r="J8" t="s">
        <v>24</v>
      </c>
      <c r="K8" t="s">
        <v>15</v>
      </c>
      <c r="L8" t="s">
        <v>21</v>
      </c>
      <c r="M8" t="s">
        <v>16</v>
      </c>
      <c r="N8" t="s">
        <v>17</v>
      </c>
      <c r="O8" t="s">
        <v>18</v>
      </c>
      <c r="P8" t="s">
        <v>19</v>
      </c>
    </row>
    <row r="9" spans="1:26">
      <c r="A9" t="s">
        <v>22</v>
      </c>
      <c r="B9" t="s">
        <v>28</v>
      </c>
      <c r="D9" s="1"/>
      <c r="I9" t="s">
        <v>29</v>
      </c>
      <c r="J9" t="s">
        <v>15</v>
      </c>
      <c r="K9" t="s">
        <v>16</v>
      </c>
      <c r="L9" t="s">
        <v>30</v>
      </c>
      <c r="M9" t="s">
        <v>31</v>
      </c>
    </row>
    <row r="10" spans="1:26">
      <c r="A10" t="s">
        <v>32</v>
      </c>
      <c r="B10" t="s">
        <v>33</v>
      </c>
      <c r="D10" s="1"/>
      <c r="I10" t="s">
        <v>13</v>
      </c>
      <c r="J10" t="s">
        <v>24</v>
      </c>
      <c r="K10" t="s">
        <v>15</v>
      </c>
      <c r="L10" t="s">
        <v>21</v>
      </c>
      <c r="M10" t="s">
        <v>16</v>
      </c>
      <c r="N10" t="s">
        <v>17</v>
      </c>
      <c r="O10" t="s">
        <v>18</v>
      </c>
      <c r="P10" t="s">
        <v>19</v>
      </c>
    </row>
    <row r="11" spans="1:26">
      <c r="A11" t="s">
        <v>32</v>
      </c>
      <c r="B11" t="s">
        <v>34</v>
      </c>
      <c r="D11" s="1"/>
      <c r="I11" t="s">
        <v>13</v>
      </c>
      <c r="J11" t="s">
        <v>24</v>
      </c>
      <c r="K11" t="s">
        <v>15</v>
      </c>
      <c r="L11" t="s">
        <v>21</v>
      </c>
      <c r="M11" t="s">
        <v>16</v>
      </c>
      <c r="N11" t="s">
        <v>17</v>
      </c>
      <c r="O11" t="s">
        <v>18</v>
      </c>
      <c r="P11" t="s">
        <v>19</v>
      </c>
    </row>
    <row r="12" spans="1:26">
      <c r="A12" t="s">
        <v>32</v>
      </c>
      <c r="B12" t="s">
        <v>35</v>
      </c>
      <c r="D12" s="1"/>
      <c r="I12" t="s">
        <v>13</v>
      </c>
      <c r="J12" t="s">
        <v>24</v>
      </c>
      <c r="K12" t="s">
        <v>15</v>
      </c>
      <c r="L12" t="s">
        <v>21</v>
      </c>
      <c r="M12" t="s">
        <v>16</v>
      </c>
      <c r="N12" t="s">
        <v>17</v>
      </c>
      <c r="O12" t="s">
        <v>18</v>
      </c>
      <c r="P12" t="s">
        <v>19</v>
      </c>
    </row>
    <row r="13" spans="1:26">
      <c r="A13" t="s">
        <v>38</v>
      </c>
      <c r="B13" t="s">
        <v>40</v>
      </c>
      <c r="D13" s="1"/>
      <c r="I13" t="s">
        <v>13</v>
      </c>
      <c r="J13" t="s">
        <v>24</v>
      </c>
      <c r="K13" t="s">
        <v>15</v>
      </c>
      <c r="L13" t="s">
        <v>21</v>
      </c>
      <c r="M13" t="s">
        <v>16</v>
      </c>
      <c r="N13" t="s">
        <v>17</v>
      </c>
      <c r="O13" t="s">
        <v>18</v>
      </c>
      <c r="P13" t="s">
        <v>19</v>
      </c>
    </row>
    <row r="14" spans="1:26">
      <c r="A14" t="s">
        <v>38</v>
      </c>
      <c r="B14" t="s">
        <v>41</v>
      </c>
      <c r="D14" s="1"/>
      <c r="I14" t="s">
        <v>13</v>
      </c>
      <c r="J14" t="s">
        <v>24</v>
      </c>
      <c r="K14" t="s">
        <v>15</v>
      </c>
      <c r="L14" t="s">
        <v>21</v>
      </c>
      <c r="M14" t="s">
        <v>16</v>
      </c>
      <c r="N14" t="s">
        <v>17</v>
      </c>
      <c r="O14" t="s">
        <v>18</v>
      </c>
      <c r="P14" t="s">
        <v>19</v>
      </c>
    </row>
    <row r="15" spans="1:26">
      <c r="A15" t="s">
        <v>38</v>
      </c>
      <c r="B15" t="s">
        <v>42</v>
      </c>
      <c r="D15" s="1"/>
      <c r="I15" t="s">
        <v>13</v>
      </c>
      <c r="J15" t="s">
        <v>24</v>
      </c>
      <c r="K15" t="s">
        <v>15</v>
      </c>
      <c r="L15" t="s">
        <v>21</v>
      </c>
      <c r="M15" t="s">
        <v>16</v>
      </c>
      <c r="N15" t="s">
        <v>17</v>
      </c>
      <c r="O15" t="s">
        <v>18</v>
      </c>
      <c r="P15" t="s">
        <v>19</v>
      </c>
    </row>
    <row r="16" spans="1:26">
      <c r="A16" t="s">
        <v>43</v>
      </c>
      <c r="B16" t="s">
        <v>33</v>
      </c>
      <c r="C16" t="s">
        <v>33</v>
      </c>
      <c r="D16" s="1">
        <v>41699</v>
      </c>
      <c r="E16" t="s">
        <v>66</v>
      </c>
      <c r="G16">
        <v>48</v>
      </c>
      <c r="H16">
        <v>10000</v>
      </c>
      <c r="I16" t="s">
        <v>13</v>
      </c>
      <c r="J16" t="s">
        <v>24</v>
      </c>
      <c r="K16" t="s">
        <v>15</v>
      </c>
      <c r="L16" t="s">
        <v>21</v>
      </c>
      <c r="M16" t="s">
        <v>16</v>
      </c>
      <c r="N16" t="s">
        <v>18</v>
      </c>
      <c r="O16" t="s">
        <v>17</v>
      </c>
      <c r="P16" t="s">
        <v>19</v>
      </c>
    </row>
    <row r="17" spans="1:16">
      <c r="A17" t="s">
        <v>44</v>
      </c>
      <c r="B17" t="s">
        <v>45</v>
      </c>
      <c r="D17" s="1"/>
      <c r="I17" t="s">
        <v>13</v>
      </c>
      <c r="J17" t="s">
        <v>14</v>
      </c>
      <c r="K17" t="s">
        <v>15</v>
      </c>
      <c r="L17" t="s">
        <v>16</v>
      </c>
      <c r="M17" t="s">
        <v>18</v>
      </c>
      <c r="N17" t="s">
        <v>17</v>
      </c>
      <c r="O17" t="s">
        <v>19</v>
      </c>
    </row>
    <row r="18" spans="1:16">
      <c r="A18" t="s">
        <v>44</v>
      </c>
      <c r="B18" t="s">
        <v>46</v>
      </c>
      <c r="D18" s="1"/>
      <c r="I18" t="s">
        <v>13</v>
      </c>
      <c r="J18" t="s">
        <v>14</v>
      </c>
      <c r="K18" t="s">
        <v>21</v>
      </c>
      <c r="L18" t="s">
        <v>16</v>
      </c>
      <c r="M18" t="s">
        <v>18</v>
      </c>
      <c r="N18" t="s">
        <v>17</v>
      </c>
      <c r="O18" t="s">
        <v>19</v>
      </c>
    </row>
    <row r="19" spans="1:16">
      <c r="A19" t="s">
        <v>47</v>
      </c>
      <c r="B19" t="s">
        <v>50</v>
      </c>
      <c r="D19" s="1"/>
      <c r="I19" t="s">
        <v>13</v>
      </c>
      <c r="J19" t="s">
        <v>24</v>
      </c>
      <c r="K19" t="s">
        <v>15</v>
      </c>
      <c r="L19" t="s">
        <v>21</v>
      </c>
      <c r="M19" t="s">
        <v>16</v>
      </c>
      <c r="N19" t="s">
        <v>17</v>
      </c>
      <c r="O19" t="s">
        <v>18</v>
      </c>
      <c r="P19" t="s">
        <v>19</v>
      </c>
    </row>
    <row r="20" spans="1:16">
      <c r="A20" t="s">
        <v>47</v>
      </c>
      <c r="B20" t="s">
        <v>51</v>
      </c>
      <c r="D20" s="1"/>
      <c r="I20" t="s">
        <v>13</v>
      </c>
      <c r="J20" t="s">
        <v>24</v>
      </c>
      <c r="K20" t="s">
        <v>15</v>
      </c>
      <c r="L20" t="s">
        <v>21</v>
      </c>
      <c r="M20" t="s">
        <v>16</v>
      </c>
      <c r="N20" t="s">
        <v>17</v>
      </c>
      <c r="O20" t="s">
        <v>18</v>
      </c>
      <c r="P20" t="s">
        <v>19</v>
      </c>
    </row>
    <row r="21" spans="1:16">
      <c r="A21" t="s">
        <v>47</v>
      </c>
      <c r="B21" t="s">
        <v>52</v>
      </c>
      <c r="D21" s="1"/>
      <c r="I21" t="s">
        <v>13</v>
      </c>
      <c r="J21" t="s">
        <v>24</v>
      </c>
      <c r="K21" t="s">
        <v>15</v>
      </c>
      <c r="L21" t="s">
        <v>21</v>
      </c>
      <c r="M21" t="s">
        <v>16</v>
      </c>
      <c r="N21" t="s">
        <v>17</v>
      </c>
      <c r="O21" t="s">
        <v>18</v>
      </c>
      <c r="P21" t="s">
        <v>19</v>
      </c>
    </row>
    <row r="22" spans="1:16">
      <c r="A22" t="s">
        <v>47</v>
      </c>
      <c r="B22" t="s">
        <v>53</v>
      </c>
      <c r="D22" s="1"/>
      <c r="I22" t="s">
        <v>13</v>
      </c>
      <c r="J22" t="s">
        <v>24</v>
      </c>
      <c r="K22" t="s">
        <v>15</v>
      </c>
      <c r="L22" t="s">
        <v>21</v>
      </c>
      <c r="M22" t="s">
        <v>16</v>
      </c>
      <c r="N22" t="s">
        <v>17</v>
      </c>
      <c r="O22" t="s">
        <v>18</v>
      </c>
      <c r="P22" t="s">
        <v>19</v>
      </c>
    </row>
    <row r="23" spans="1:16">
      <c r="A23" t="s">
        <v>47</v>
      </c>
      <c r="B23" t="s">
        <v>54</v>
      </c>
      <c r="D23" s="1"/>
      <c r="I23" t="s">
        <v>13</v>
      </c>
      <c r="J23" t="s">
        <v>24</v>
      </c>
      <c r="K23" t="s">
        <v>15</v>
      </c>
      <c r="L23" t="s">
        <v>21</v>
      </c>
      <c r="M23" t="s">
        <v>16</v>
      </c>
      <c r="N23" t="s">
        <v>17</v>
      </c>
      <c r="O23" t="s">
        <v>18</v>
      </c>
      <c r="P23" t="s">
        <v>19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B2:R23"/>
  <sheetViews>
    <sheetView workbookViewId="0">
      <selection activeCell="R16" sqref="R16"/>
    </sheetView>
  </sheetViews>
  <sheetFormatPr defaultColWidth="10" defaultRowHeight="12"/>
  <cols>
    <col min="1" max="1" width="4" style="3" customWidth="1"/>
    <col min="2" max="2" width="10" style="3"/>
    <col min="3" max="3" width="22" style="3" customWidth="1"/>
    <col min="4" max="17" width="10" style="3"/>
    <col min="18" max="18" width="40.5703125" style="3" customWidth="1"/>
    <col min="19" max="16384" width="10" style="3"/>
  </cols>
  <sheetData>
    <row r="2" spans="2:18">
      <c r="B2" s="25" t="s">
        <v>0</v>
      </c>
      <c r="C2" s="25"/>
      <c r="D2" s="25" t="s">
        <v>78</v>
      </c>
      <c r="E2" s="25"/>
      <c r="F2" s="25"/>
      <c r="G2" s="25"/>
    </row>
    <row r="5" spans="2:18" ht="12" customHeight="1">
      <c r="B5" s="22" t="s">
        <v>71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2:18" ht="15" customHeight="1">
      <c r="B6" s="20" t="s">
        <v>72</v>
      </c>
      <c r="C6" s="20" t="s">
        <v>57</v>
      </c>
      <c r="D6" s="20" t="s">
        <v>58</v>
      </c>
      <c r="E6" s="20" t="s">
        <v>56</v>
      </c>
      <c r="F6" s="20" t="s">
        <v>69</v>
      </c>
      <c r="G6" s="20" t="s">
        <v>60</v>
      </c>
      <c r="H6" s="21" t="s">
        <v>70</v>
      </c>
      <c r="I6" s="21"/>
      <c r="J6" s="21"/>
      <c r="K6" s="21"/>
      <c r="L6" s="21"/>
      <c r="M6" s="21"/>
      <c r="N6" s="21"/>
      <c r="O6" s="21"/>
      <c r="P6" s="21"/>
      <c r="R6" s="23" t="s">
        <v>77</v>
      </c>
    </row>
    <row r="7" spans="2:18">
      <c r="B7" s="20"/>
      <c r="C7" s="20"/>
      <c r="D7" s="20"/>
      <c r="E7" s="20"/>
      <c r="F7" s="20"/>
      <c r="G7" s="20"/>
      <c r="H7" s="21" t="s">
        <v>73</v>
      </c>
      <c r="I7" s="21"/>
      <c r="J7" s="21"/>
      <c r="K7" s="21"/>
      <c r="L7" s="21"/>
      <c r="M7" s="21"/>
      <c r="N7" s="21"/>
      <c r="O7" s="21"/>
      <c r="P7" s="21"/>
      <c r="R7" s="24"/>
    </row>
    <row r="8" spans="2:18" ht="30" customHeight="1">
      <c r="B8" s="20"/>
      <c r="C8" s="20"/>
      <c r="D8" s="20"/>
      <c r="E8" s="20"/>
      <c r="F8" s="20"/>
      <c r="G8" s="20"/>
      <c r="H8" s="8" t="s">
        <v>13</v>
      </c>
      <c r="I8" s="8" t="s">
        <v>14</v>
      </c>
      <c r="J8" s="8" t="s">
        <v>15</v>
      </c>
      <c r="K8" s="8" t="s">
        <v>16</v>
      </c>
      <c r="L8" s="8" t="s">
        <v>17</v>
      </c>
      <c r="M8" s="8" t="s">
        <v>18</v>
      </c>
      <c r="N8" s="8" t="s">
        <v>19</v>
      </c>
      <c r="O8" s="8"/>
      <c r="P8" s="8"/>
      <c r="R8" s="18" t="s">
        <v>178</v>
      </c>
    </row>
    <row r="9" spans="2:18" ht="15">
      <c r="B9" s="4" t="s">
        <v>33</v>
      </c>
      <c r="C9" s="4" t="s">
        <v>61</v>
      </c>
      <c r="D9" s="5"/>
      <c r="E9" s="6">
        <v>41640</v>
      </c>
      <c r="F9" s="4">
        <v>32</v>
      </c>
      <c r="G9" s="4">
        <v>200000</v>
      </c>
      <c r="H9" s="7"/>
      <c r="I9" s="7"/>
      <c r="J9" s="7"/>
      <c r="K9" s="7"/>
      <c r="L9" s="7"/>
      <c r="M9" s="7"/>
      <c r="N9" s="7"/>
      <c r="O9" s="7"/>
      <c r="P9" s="7"/>
    </row>
    <row r="10" spans="2:18" ht="15">
      <c r="B10" s="4" t="s">
        <v>37</v>
      </c>
      <c r="C10" s="4" t="s">
        <v>61</v>
      </c>
      <c r="D10" s="5"/>
      <c r="E10" s="6">
        <v>41791</v>
      </c>
      <c r="F10" s="4">
        <v>25</v>
      </c>
      <c r="G10" s="4">
        <v>2500000</v>
      </c>
      <c r="H10" s="7"/>
      <c r="I10" s="7"/>
      <c r="J10" s="7"/>
      <c r="K10" s="7"/>
      <c r="L10" s="7"/>
      <c r="M10" s="7"/>
      <c r="N10" s="7"/>
      <c r="O10" s="7"/>
      <c r="P10" s="7"/>
    </row>
    <row r="11" spans="2:18">
      <c r="B11" s="7" t="s">
        <v>74</v>
      </c>
      <c r="C11" s="7"/>
      <c r="D11" s="7"/>
      <c r="E11" s="7"/>
      <c r="F11" s="7">
        <f>SUM(F9:F10)</f>
        <v>57</v>
      </c>
      <c r="G11" s="7">
        <f>SUM(G9:G10)</f>
        <v>2700000</v>
      </c>
      <c r="H11" s="7">
        <f t="shared" ref="H11:P11" si="0">SUM(H9:H10)</f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  <c r="O11" s="7">
        <f t="shared" si="0"/>
        <v>0</v>
      </c>
      <c r="P11" s="7">
        <f t="shared" si="0"/>
        <v>0</v>
      </c>
    </row>
    <row r="12" spans="2:18">
      <c r="B12" s="22" t="s">
        <v>75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2:18">
      <c r="B13" s="20" t="s">
        <v>72</v>
      </c>
      <c r="C13" s="20" t="s">
        <v>57</v>
      </c>
      <c r="D13" s="20" t="s">
        <v>58</v>
      </c>
      <c r="E13" s="20" t="s">
        <v>56</v>
      </c>
      <c r="F13" s="20" t="s">
        <v>69</v>
      </c>
      <c r="G13" s="20" t="s">
        <v>60</v>
      </c>
      <c r="H13" s="21" t="s">
        <v>70</v>
      </c>
      <c r="I13" s="21"/>
      <c r="J13" s="21"/>
      <c r="K13" s="21"/>
      <c r="L13" s="21"/>
      <c r="M13" s="21"/>
      <c r="N13" s="21"/>
      <c r="O13" s="21"/>
      <c r="P13" s="21"/>
    </row>
    <row r="14" spans="2:18">
      <c r="B14" s="20"/>
      <c r="C14" s="20"/>
      <c r="D14" s="20"/>
      <c r="E14" s="20"/>
      <c r="F14" s="20"/>
      <c r="G14" s="20"/>
      <c r="H14" s="21" t="s">
        <v>73</v>
      </c>
      <c r="I14" s="21"/>
      <c r="J14" s="21"/>
      <c r="K14" s="21"/>
      <c r="L14" s="21"/>
      <c r="M14" s="21"/>
      <c r="N14" s="21"/>
      <c r="O14" s="21"/>
      <c r="P14" s="21"/>
    </row>
    <row r="15" spans="2:18" ht="24">
      <c r="B15" s="20"/>
      <c r="C15" s="20"/>
      <c r="D15" s="20"/>
      <c r="E15" s="20"/>
      <c r="F15" s="20"/>
      <c r="G15" s="20"/>
      <c r="H15" s="8" t="s">
        <v>13</v>
      </c>
      <c r="I15" s="8" t="s">
        <v>14</v>
      </c>
      <c r="J15" s="8" t="s">
        <v>15</v>
      </c>
      <c r="K15" s="8" t="s">
        <v>16</v>
      </c>
      <c r="L15" s="8" t="s">
        <v>17</v>
      </c>
      <c r="M15" s="8" t="s">
        <v>18</v>
      </c>
      <c r="N15" s="8" t="s">
        <v>19</v>
      </c>
      <c r="O15" s="8"/>
      <c r="P15" s="8"/>
      <c r="R15" s="19" t="s">
        <v>177</v>
      </c>
    </row>
    <row r="16" spans="2:18" ht="24">
      <c r="B16" s="9" t="s">
        <v>35</v>
      </c>
      <c r="C16" s="9" t="s">
        <v>62</v>
      </c>
      <c r="D16" s="5"/>
      <c r="E16" s="10">
        <v>41701</v>
      </c>
      <c r="F16" s="9">
        <v>43</v>
      </c>
      <c r="G16" s="9">
        <v>180000</v>
      </c>
      <c r="H16" s="5"/>
      <c r="I16" s="5"/>
      <c r="J16" s="5"/>
      <c r="K16" s="7"/>
      <c r="L16" s="7"/>
      <c r="M16" s="7"/>
      <c r="N16" s="7"/>
      <c r="O16" s="7"/>
      <c r="P16" s="7"/>
      <c r="R16" s="18" t="s">
        <v>179</v>
      </c>
    </row>
    <row r="17" spans="2:18">
      <c r="B17" s="5" t="s">
        <v>74</v>
      </c>
      <c r="C17" s="5"/>
      <c r="D17" s="5"/>
      <c r="E17" s="5"/>
      <c r="F17" s="5">
        <f t="shared" ref="F17:P17" si="1">SUM(F16:F16)</f>
        <v>43</v>
      </c>
      <c r="G17" s="5">
        <f t="shared" si="1"/>
        <v>180000</v>
      </c>
      <c r="H17" s="5">
        <f t="shared" si="1"/>
        <v>0</v>
      </c>
      <c r="I17" s="5">
        <f t="shared" si="1"/>
        <v>0</v>
      </c>
      <c r="J17" s="5">
        <f t="shared" si="1"/>
        <v>0</v>
      </c>
      <c r="K17" s="7">
        <f t="shared" si="1"/>
        <v>0</v>
      </c>
      <c r="L17" s="7">
        <f t="shared" si="1"/>
        <v>0</v>
      </c>
      <c r="M17" s="7">
        <f t="shared" si="1"/>
        <v>0</v>
      </c>
      <c r="N17" s="7">
        <f t="shared" si="1"/>
        <v>0</v>
      </c>
      <c r="O17" s="7">
        <f t="shared" si="1"/>
        <v>0</v>
      </c>
      <c r="P17" s="7">
        <f t="shared" si="1"/>
        <v>0</v>
      </c>
    </row>
    <row r="18" spans="2:18">
      <c r="B18" s="22" t="s">
        <v>76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2:18">
      <c r="B19" s="20" t="s">
        <v>72</v>
      </c>
      <c r="C19" s="20" t="s">
        <v>57</v>
      </c>
      <c r="D19" s="20" t="s">
        <v>58</v>
      </c>
      <c r="E19" s="20" t="s">
        <v>56</v>
      </c>
      <c r="F19" s="20" t="s">
        <v>69</v>
      </c>
      <c r="G19" s="20" t="s">
        <v>60</v>
      </c>
      <c r="H19" s="21" t="s">
        <v>70</v>
      </c>
      <c r="I19" s="21"/>
      <c r="J19" s="21"/>
      <c r="K19" s="21"/>
      <c r="L19" s="21"/>
      <c r="M19" s="21"/>
      <c r="N19" s="21"/>
      <c r="O19" s="21"/>
      <c r="P19" s="21"/>
    </row>
    <row r="20" spans="2:18">
      <c r="B20" s="20"/>
      <c r="C20" s="20"/>
      <c r="D20" s="20"/>
      <c r="E20" s="20"/>
      <c r="F20" s="20"/>
      <c r="G20" s="20"/>
      <c r="H20" s="21" t="s">
        <v>73</v>
      </c>
      <c r="I20" s="21"/>
      <c r="J20" s="21"/>
      <c r="K20" s="21"/>
      <c r="L20" s="21"/>
      <c r="M20" s="21"/>
      <c r="N20" s="21"/>
      <c r="O20" s="21"/>
      <c r="P20" s="21"/>
    </row>
    <row r="21" spans="2:18" ht="39" customHeight="1">
      <c r="B21" s="20"/>
      <c r="C21" s="20"/>
      <c r="D21" s="20"/>
      <c r="E21" s="20"/>
      <c r="F21" s="20"/>
      <c r="G21" s="20"/>
      <c r="H21" s="11" t="s">
        <v>13</v>
      </c>
      <c r="I21" s="11" t="s">
        <v>24</v>
      </c>
      <c r="J21" s="11" t="s">
        <v>15</v>
      </c>
      <c r="K21" s="11" t="s">
        <v>21</v>
      </c>
      <c r="L21" s="11" t="s">
        <v>16</v>
      </c>
      <c r="M21" s="11" t="s">
        <v>17</v>
      </c>
      <c r="N21" s="11" t="s">
        <v>18</v>
      </c>
      <c r="O21" s="11" t="s">
        <v>19</v>
      </c>
      <c r="P21" s="11"/>
      <c r="R21" s="18" t="s">
        <v>180</v>
      </c>
    </row>
    <row r="22" spans="2:18">
      <c r="B22" s="9" t="s">
        <v>34</v>
      </c>
      <c r="C22" s="9" t="s">
        <v>62</v>
      </c>
      <c r="D22" s="5"/>
      <c r="E22" s="10">
        <v>41700</v>
      </c>
      <c r="F22" s="9">
        <v>32</v>
      </c>
      <c r="G22" s="9">
        <v>1500000</v>
      </c>
      <c r="H22" s="5"/>
      <c r="I22" s="5"/>
      <c r="J22" s="5"/>
      <c r="K22" s="7"/>
      <c r="L22" s="7"/>
      <c r="M22" s="7"/>
      <c r="N22" s="7"/>
      <c r="O22" s="7"/>
      <c r="P22" s="7"/>
    </row>
    <row r="23" spans="2:18">
      <c r="B23" s="5" t="s">
        <v>74</v>
      </c>
      <c r="C23" s="5"/>
      <c r="D23" s="5"/>
      <c r="E23" s="5"/>
      <c r="F23" s="5">
        <f t="shared" ref="F23:P23" si="2">SUM(F22:F22)</f>
        <v>32</v>
      </c>
      <c r="G23" s="5">
        <f t="shared" si="2"/>
        <v>1500000</v>
      </c>
      <c r="H23" s="5">
        <f t="shared" si="2"/>
        <v>0</v>
      </c>
      <c r="I23" s="5">
        <f t="shared" si="2"/>
        <v>0</v>
      </c>
      <c r="J23" s="5">
        <f t="shared" si="2"/>
        <v>0</v>
      </c>
      <c r="K23" s="7">
        <f t="shared" si="2"/>
        <v>0</v>
      </c>
      <c r="L23" s="7">
        <f t="shared" si="2"/>
        <v>0</v>
      </c>
      <c r="M23" s="7">
        <f t="shared" si="2"/>
        <v>0</v>
      </c>
      <c r="N23" s="7">
        <f t="shared" si="2"/>
        <v>0</v>
      </c>
      <c r="O23" s="7">
        <f t="shared" si="2"/>
        <v>0</v>
      </c>
      <c r="P23" s="7">
        <f t="shared" si="2"/>
        <v>0</v>
      </c>
    </row>
  </sheetData>
  <mergeCells count="30">
    <mergeCell ref="R6:R7"/>
    <mergeCell ref="B2:C2"/>
    <mergeCell ref="D2:G2"/>
    <mergeCell ref="H14:P14"/>
    <mergeCell ref="B18:P18"/>
    <mergeCell ref="E6:E8"/>
    <mergeCell ref="F6:F8"/>
    <mergeCell ref="G6:G8"/>
    <mergeCell ref="H6:P6"/>
    <mergeCell ref="B19:B21"/>
    <mergeCell ref="C19:C21"/>
    <mergeCell ref="D19:D21"/>
    <mergeCell ref="E19:E21"/>
    <mergeCell ref="F19:F21"/>
    <mergeCell ref="G19:G21"/>
    <mergeCell ref="H19:P19"/>
    <mergeCell ref="H20:P20"/>
    <mergeCell ref="H7:P7"/>
    <mergeCell ref="B5:P5"/>
    <mergeCell ref="B12:P12"/>
    <mergeCell ref="B13:B15"/>
    <mergeCell ref="C13:C15"/>
    <mergeCell ref="D13:D15"/>
    <mergeCell ref="E13:E15"/>
    <mergeCell ref="F13:F15"/>
    <mergeCell ref="G13:G15"/>
    <mergeCell ref="H13:P13"/>
    <mergeCell ref="B6:B8"/>
    <mergeCell ref="C6:C8"/>
    <mergeCell ref="D6:D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Z54"/>
  <sheetViews>
    <sheetView tabSelected="1" topLeftCell="H1" workbookViewId="0">
      <selection activeCell="N1" sqref="N1:V2"/>
    </sheetView>
  </sheetViews>
  <sheetFormatPr defaultRowHeight="15"/>
  <cols>
    <col min="1" max="1" width="22.140625" bestFit="1" customWidth="1"/>
    <col min="4" max="4" width="16.5703125" customWidth="1"/>
    <col min="5" max="5" width="15.5703125" customWidth="1"/>
    <col min="6" max="6" width="10.5703125" customWidth="1"/>
    <col min="7" max="7" width="24.140625" bestFit="1" customWidth="1"/>
    <col min="8" max="8" width="30.85546875" customWidth="1"/>
    <col min="9" max="10" width="11.7109375" bestFit="1" customWidth="1"/>
    <col min="11" max="11" width="21.5703125" bestFit="1" customWidth="1"/>
    <col min="12" max="12" width="23.85546875" bestFit="1" customWidth="1"/>
    <col min="13" max="14" width="19.85546875" bestFit="1" customWidth="1"/>
    <col min="15" max="15" width="14.5703125" bestFit="1" customWidth="1"/>
    <col min="16" max="16" width="11.7109375" bestFit="1" customWidth="1"/>
    <col min="17" max="25" width="10.5703125" customWidth="1"/>
    <col min="26" max="26" width="31.85546875" bestFit="1" customWidth="1"/>
  </cols>
  <sheetData>
    <row r="1" spans="1:26">
      <c r="F1" s="26" t="s">
        <v>181</v>
      </c>
      <c r="G1" s="26"/>
      <c r="H1" s="26" t="s">
        <v>183</v>
      </c>
      <c r="K1" s="27" t="s">
        <v>182</v>
      </c>
      <c r="L1" s="27" t="s">
        <v>184</v>
      </c>
      <c r="M1" s="27"/>
      <c r="N1" s="28" t="s">
        <v>185</v>
      </c>
      <c r="O1" s="28"/>
      <c r="P1" s="28"/>
      <c r="Q1" s="28"/>
      <c r="R1" s="28"/>
      <c r="S1" s="28"/>
      <c r="T1" s="28"/>
      <c r="U1" s="28"/>
      <c r="V1" s="28"/>
    </row>
    <row r="2" spans="1:26">
      <c r="N2" s="28"/>
      <c r="O2" s="28"/>
      <c r="P2" s="28"/>
      <c r="Q2" s="28"/>
      <c r="R2" s="28"/>
      <c r="S2" s="28"/>
      <c r="T2" s="28"/>
      <c r="U2" s="28"/>
      <c r="V2" s="28"/>
    </row>
    <row r="3" spans="1:26">
      <c r="A3" s="12" t="s">
        <v>0</v>
      </c>
      <c r="B3" s="12" t="s">
        <v>1</v>
      </c>
      <c r="C3" s="12" t="s">
        <v>55</v>
      </c>
      <c r="D3" s="12" t="s">
        <v>57</v>
      </c>
      <c r="E3" s="12" t="s">
        <v>56</v>
      </c>
      <c r="F3" s="12" t="s">
        <v>58</v>
      </c>
      <c r="G3" s="12" t="s">
        <v>59</v>
      </c>
      <c r="H3" s="12" t="s">
        <v>2</v>
      </c>
      <c r="I3" s="12" t="s">
        <v>3</v>
      </c>
      <c r="J3" s="12" t="s">
        <v>4</v>
      </c>
      <c r="K3" s="12" t="s">
        <v>5</v>
      </c>
      <c r="L3" s="12" t="s">
        <v>6</v>
      </c>
      <c r="M3" s="12" t="s">
        <v>7</v>
      </c>
      <c r="N3" s="12" t="s">
        <v>8</v>
      </c>
      <c r="O3" s="12" t="s">
        <v>9</v>
      </c>
      <c r="P3" s="12" t="s">
        <v>10</v>
      </c>
      <c r="Q3" s="12" t="s">
        <v>109</v>
      </c>
      <c r="R3" s="12" t="s">
        <v>110</v>
      </c>
      <c r="S3" s="12" t="s">
        <v>111</v>
      </c>
      <c r="T3" s="12" t="s">
        <v>112</v>
      </c>
      <c r="U3" s="12" t="s">
        <v>113</v>
      </c>
      <c r="V3" s="12" t="s">
        <v>114</v>
      </c>
      <c r="W3" s="12" t="s">
        <v>115</v>
      </c>
      <c r="X3" s="12" t="s">
        <v>116</v>
      </c>
      <c r="Y3" s="12" t="s">
        <v>117</v>
      </c>
      <c r="Z3" t="s">
        <v>108</v>
      </c>
    </row>
    <row r="4" spans="1:26">
      <c r="A4" t="s">
        <v>11</v>
      </c>
      <c r="B4" t="s">
        <v>12</v>
      </c>
      <c r="C4" t="s">
        <v>33</v>
      </c>
      <c r="D4" t="s">
        <v>61</v>
      </c>
      <c r="E4" s="13">
        <v>41640</v>
      </c>
      <c r="F4" t="s">
        <v>107</v>
      </c>
      <c r="G4">
        <v>32</v>
      </c>
      <c r="H4" t="s">
        <v>13</v>
      </c>
      <c r="I4" t="s">
        <v>14</v>
      </c>
      <c r="J4" t="s">
        <v>15</v>
      </c>
      <c r="K4" t="s">
        <v>16</v>
      </c>
      <c r="L4" t="s">
        <v>17</v>
      </c>
      <c r="M4" t="s">
        <v>18</v>
      </c>
      <c r="N4" t="s">
        <v>19</v>
      </c>
      <c r="O4" t="s">
        <v>107</v>
      </c>
      <c r="P4" t="s">
        <v>107</v>
      </c>
      <c r="Q4" t="s">
        <v>107</v>
      </c>
      <c r="R4" t="s">
        <v>107</v>
      </c>
      <c r="S4" t="s">
        <v>107</v>
      </c>
      <c r="T4" t="s">
        <v>107</v>
      </c>
      <c r="U4" t="s">
        <v>107</v>
      </c>
      <c r="V4" t="s">
        <v>107</v>
      </c>
      <c r="W4" t="s">
        <v>107</v>
      </c>
      <c r="X4" t="s">
        <v>107</v>
      </c>
      <c r="Y4" t="s">
        <v>107</v>
      </c>
      <c r="Z4" s="14">
        <v>200000</v>
      </c>
    </row>
    <row r="5" spans="1:26">
      <c r="C5" t="s">
        <v>37</v>
      </c>
      <c r="D5" t="s">
        <v>61</v>
      </c>
      <c r="E5" s="13">
        <v>41791</v>
      </c>
      <c r="F5" t="s">
        <v>107</v>
      </c>
      <c r="G5">
        <v>25</v>
      </c>
      <c r="H5" t="s">
        <v>13</v>
      </c>
      <c r="I5" t="s">
        <v>14</v>
      </c>
      <c r="J5" t="s">
        <v>15</v>
      </c>
      <c r="K5" t="s">
        <v>16</v>
      </c>
      <c r="L5" t="s">
        <v>17</v>
      </c>
      <c r="M5" t="s">
        <v>18</v>
      </c>
      <c r="N5" t="s">
        <v>19</v>
      </c>
      <c r="O5" t="s">
        <v>107</v>
      </c>
      <c r="P5" t="s">
        <v>107</v>
      </c>
      <c r="Q5" t="s">
        <v>107</v>
      </c>
      <c r="R5" t="s">
        <v>107</v>
      </c>
      <c r="S5" t="s">
        <v>107</v>
      </c>
      <c r="T5" t="s">
        <v>107</v>
      </c>
      <c r="U5" t="s">
        <v>107</v>
      </c>
      <c r="V5" t="s">
        <v>107</v>
      </c>
      <c r="W5" t="s">
        <v>107</v>
      </c>
      <c r="X5" t="s">
        <v>107</v>
      </c>
      <c r="Y5" t="s">
        <v>107</v>
      </c>
      <c r="Z5" s="14">
        <v>2500000</v>
      </c>
    </row>
    <row r="6" spans="1:26">
      <c r="B6" t="s">
        <v>87</v>
      </c>
      <c r="Z6" s="14">
        <v>2700000</v>
      </c>
    </row>
    <row r="7" spans="1:26">
      <c r="B7" t="s">
        <v>20</v>
      </c>
      <c r="C7" t="s">
        <v>35</v>
      </c>
      <c r="D7" t="s">
        <v>62</v>
      </c>
      <c r="E7" s="13">
        <v>41701</v>
      </c>
      <c r="F7" t="s">
        <v>107</v>
      </c>
      <c r="G7">
        <v>43</v>
      </c>
      <c r="H7" t="s">
        <v>13</v>
      </c>
      <c r="I7" t="s">
        <v>14</v>
      </c>
      <c r="J7" t="s">
        <v>21</v>
      </c>
      <c r="K7" t="s">
        <v>16</v>
      </c>
      <c r="L7" t="s">
        <v>17</v>
      </c>
      <c r="M7" t="s">
        <v>18</v>
      </c>
      <c r="N7" t="s">
        <v>19</v>
      </c>
      <c r="O7" t="s">
        <v>107</v>
      </c>
      <c r="P7" t="s">
        <v>107</v>
      </c>
      <c r="Q7" t="s">
        <v>107</v>
      </c>
      <c r="R7" t="s">
        <v>107</v>
      </c>
      <c r="S7" t="s">
        <v>107</v>
      </c>
      <c r="T7" t="s">
        <v>107</v>
      </c>
      <c r="U7" t="s">
        <v>107</v>
      </c>
      <c r="V7" t="s">
        <v>107</v>
      </c>
      <c r="W7" t="s">
        <v>107</v>
      </c>
      <c r="X7" t="s">
        <v>107</v>
      </c>
      <c r="Y7" t="s">
        <v>107</v>
      </c>
      <c r="Z7" s="14">
        <v>180000</v>
      </c>
    </row>
    <row r="8" spans="1:26">
      <c r="B8" t="s">
        <v>88</v>
      </c>
      <c r="Z8" s="14">
        <v>180000</v>
      </c>
    </row>
    <row r="9" spans="1:26">
      <c r="A9" t="s">
        <v>80</v>
      </c>
      <c r="Z9" s="14">
        <v>2880000</v>
      </c>
    </row>
    <row r="10" spans="1:26">
      <c r="A10" t="s">
        <v>22</v>
      </c>
      <c r="B10" t="s">
        <v>23</v>
      </c>
      <c r="C10" t="s">
        <v>34</v>
      </c>
      <c r="D10" t="s">
        <v>62</v>
      </c>
      <c r="E10" s="13">
        <v>41700</v>
      </c>
      <c r="F10" t="s">
        <v>107</v>
      </c>
      <c r="G10">
        <v>32</v>
      </c>
      <c r="H10" t="s">
        <v>13</v>
      </c>
      <c r="I10" t="s">
        <v>24</v>
      </c>
      <c r="J10" t="s">
        <v>15</v>
      </c>
      <c r="K10" t="s">
        <v>21</v>
      </c>
      <c r="L10" t="s">
        <v>16</v>
      </c>
      <c r="M10" t="s">
        <v>17</v>
      </c>
      <c r="N10" t="s">
        <v>18</v>
      </c>
      <c r="O10" t="s">
        <v>19</v>
      </c>
      <c r="P10" t="s">
        <v>107</v>
      </c>
      <c r="Q10" t="s">
        <v>107</v>
      </c>
      <c r="R10" t="s">
        <v>107</v>
      </c>
      <c r="S10" t="s">
        <v>107</v>
      </c>
      <c r="T10" t="s">
        <v>107</v>
      </c>
      <c r="U10" t="s">
        <v>107</v>
      </c>
      <c r="V10" t="s">
        <v>107</v>
      </c>
      <c r="W10" t="s">
        <v>107</v>
      </c>
      <c r="X10" t="s">
        <v>107</v>
      </c>
      <c r="Y10" t="s">
        <v>107</v>
      </c>
      <c r="Z10" s="14">
        <v>1500000</v>
      </c>
    </row>
    <row r="11" spans="1:26">
      <c r="B11" t="s">
        <v>89</v>
      </c>
      <c r="Z11" s="14">
        <v>1500000</v>
      </c>
    </row>
    <row r="12" spans="1:26">
      <c r="B12" t="s">
        <v>25</v>
      </c>
      <c r="C12" t="s">
        <v>107</v>
      </c>
      <c r="D12" t="s">
        <v>107</v>
      </c>
      <c r="E12" t="s">
        <v>107</v>
      </c>
      <c r="F12" t="s">
        <v>107</v>
      </c>
      <c r="G12" t="s">
        <v>107</v>
      </c>
      <c r="H12" t="s">
        <v>13</v>
      </c>
      <c r="I12" t="s">
        <v>24</v>
      </c>
      <c r="J12" t="s">
        <v>15</v>
      </c>
      <c r="K12" t="s">
        <v>21</v>
      </c>
      <c r="L12" t="s">
        <v>16</v>
      </c>
      <c r="M12" t="s">
        <v>17</v>
      </c>
      <c r="N12" t="s">
        <v>18</v>
      </c>
      <c r="O12" t="s">
        <v>19</v>
      </c>
      <c r="P12" t="s">
        <v>107</v>
      </c>
      <c r="Q12" t="s">
        <v>107</v>
      </c>
      <c r="R12" t="s">
        <v>107</v>
      </c>
      <c r="S12" t="s">
        <v>107</v>
      </c>
      <c r="T12" t="s">
        <v>107</v>
      </c>
      <c r="U12" t="s">
        <v>107</v>
      </c>
      <c r="V12" t="s">
        <v>107</v>
      </c>
      <c r="W12" t="s">
        <v>107</v>
      </c>
      <c r="X12" t="s">
        <v>107</v>
      </c>
      <c r="Y12" t="s">
        <v>107</v>
      </c>
      <c r="Z12" s="14"/>
    </row>
    <row r="13" spans="1:26">
      <c r="B13" t="s">
        <v>90</v>
      </c>
      <c r="Z13" s="14"/>
    </row>
    <row r="14" spans="1:26">
      <c r="B14" t="s">
        <v>26</v>
      </c>
      <c r="C14" t="s">
        <v>37</v>
      </c>
      <c r="D14" t="s">
        <v>63</v>
      </c>
      <c r="E14" s="13">
        <v>41821</v>
      </c>
      <c r="F14" t="s">
        <v>107</v>
      </c>
      <c r="G14">
        <v>60</v>
      </c>
      <c r="H14" t="s">
        <v>13</v>
      </c>
      <c r="I14" t="s">
        <v>24</v>
      </c>
      <c r="J14" t="s">
        <v>15</v>
      </c>
      <c r="K14" t="s">
        <v>21</v>
      </c>
      <c r="L14" t="s">
        <v>16</v>
      </c>
      <c r="M14" t="s">
        <v>18</v>
      </c>
      <c r="N14" t="s">
        <v>17</v>
      </c>
      <c r="O14" t="s">
        <v>19</v>
      </c>
      <c r="P14" t="s">
        <v>107</v>
      </c>
      <c r="Q14" t="s">
        <v>107</v>
      </c>
      <c r="R14" t="s">
        <v>107</v>
      </c>
      <c r="S14" t="s">
        <v>107</v>
      </c>
      <c r="T14" t="s">
        <v>107</v>
      </c>
      <c r="U14" t="s">
        <v>107</v>
      </c>
      <c r="V14" t="s">
        <v>107</v>
      </c>
      <c r="W14" t="s">
        <v>107</v>
      </c>
      <c r="X14" t="s">
        <v>107</v>
      </c>
      <c r="Y14" t="s">
        <v>107</v>
      </c>
      <c r="Z14" s="14">
        <v>1000000</v>
      </c>
    </row>
    <row r="15" spans="1:26">
      <c r="B15" t="s">
        <v>91</v>
      </c>
      <c r="Z15" s="14">
        <v>1000000</v>
      </c>
    </row>
    <row r="16" spans="1:26">
      <c r="B16" t="s">
        <v>27</v>
      </c>
      <c r="C16" t="s">
        <v>107</v>
      </c>
      <c r="D16" t="s">
        <v>107</v>
      </c>
      <c r="E16" t="s">
        <v>107</v>
      </c>
      <c r="F16" t="s">
        <v>107</v>
      </c>
      <c r="G16" t="s">
        <v>107</v>
      </c>
      <c r="H16" t="s">
        <v>13</v>
      </c>
      <c r="I16" t="s">
        <v>24</v>
      </c>
      <c r="J16" t="s">
        <v>15</v>
      </c>
      <c r="K16" t="s">
        <v>21</v>
      </c>
      <c r="L16" t="s">
        <v>16</v>
      </c>
      <c r="M16" t="s">
        <v>17</v>
      </c>
      <c r="N16" t="s">
        <v>18</v>
      </c>
      <c r="O16" t="s">
        <v>19</v>
      </c>
      <c r="P16" t="s">
        <v>107</v>
      </c>
      <c r="Q16" t="s">
        <v>107</v>
      </c>
      <c r="R16" t="s">
        <v>107</v>
      </c>
      <c r="S16" t="s">
        <v>107</v>
      </c>
      <c r="T16" t="s">
        <v>107</v>
      </c>
      <c r="U16" t="s">
        <v>107</v>
      </c>
      <c r="V16" t="s">
        <v>107</v>
      </c>
      <c r="W16" t="s">
        <v>107</v>
      </c>
      <c r="X16" t="s">
        <v>107</v>
      </c>
      <c r="Y16" t="s">
        <v>107</v>
      </c>
      <c r="Z16" s="14"/>
    </row>
    <row r="17" spans="1:26">
      <c r="B17" t="s">
        <v>92</v>
      </c>
      <c r="Z17" s="14"/>
    </row>
    <row r="18" spans="1:26">
      <c r="B18" t="s">
        <v>28</v>
      </c>
      <c r="C18" t="s">
        <v>107</v>
      </c>
      <c r="D18" t="s">
        <v>107</v>
      </c>
      <c r="E18" t="s">
        <v>107</v>
      </c>
      <c r="F18" t="s">
        <v>107</v>
      </c>
      <c r="G18" t="s">
        <v>107</v>
      </c>
      <c r="H18" t="s">
        <v>29</v>
      </c>
      <c r="I18" t="s">
        <v>15</v>
      </c>
      <c r="J18" t="s">
        <v>16</v>
      </c>
      <c r="K18" t="s">
        <v>30</v>
      </c>
      <c r="L18" t="s">
        <v>31</v>
      </c>
      <c r="M18" t="s">
        <v>107</v>
      </c>
      <c r="N18" t="s">
        <v>107</v>
      </c>
      <c r="O18" t="s">
        <v>107</v>
      </c>
      <c r="P18" t="s">
        <v>107</v>
      </c>
      <c r="Q18" t="s">
        <v>107</v>
      </c>
      <c r="R18" t="s">
        <v>107</v>
      </c>
      <c r="S18" t="s">
        <v>107</v>
      </c>
      <c r="T18" t="s">
        <v>107</v>
      </c>
      <c r="U18" t="s">
        <v>107</v>
      </c>
      <c r="V18" t="s">
        <v>107</v>
      </c>
      <c r="W18" t="s">
        <v>107</v>
      </c>
      <c r="X18" t="s">
        <v>107</v>
      </c>
      <c r="Y18" t="s">
        <v>107</v>
      </c>
      <c r="Z18" s="14"/>
    </row>
    <row r="19" spans="1:26">
      <c r="B19" t="s">
        <v>93</v>
      </c>
      <c r="Z19" s="14"/>
    </row>
    <row r="20" spans="1:26">
      <c r="A20" t="s">
        <v>81</v>
      </c>
      <c r="Z20" s="14">
        <v>2500000</v>
      </c>
    </row>
    <row r="21" spans="1:26">
      <c r="A21" t="s">
        <v>32</v>
      </c>
      <c r="B21" t="s">
        <v>33</v>
      </c>
      <c r="C21" t="s">
        <v>107</v>
      </c>
      <c r="D21" t="s">
        <v>107</v>
      </c>
      <c r="E21" t="s">
        <v>107</v>
      </c>
      <c r="F21" t="s">
        <v>107</v>
      </c>
      <c r="G21" t="s">
        <v>107</v>
      </c>
      <c r="H21" t="s">
        <v>13</v>
      </c>
      <c r="I21" t="s">
        <v>24</v>
      </c>
      <c r="J21" t="s">
        <v>15</v>
      </c>
      <c r="K21" t="s">
        <v>21</v>
      </c>
      <c r="L21" t="s">
        <v>16</v>
      </c>
      <c r="M21" t="s">
        <v>17</v>
      </c>
      <c r="N21" t="s">
        <v>18</v>
      </c>
      <c r="O21" t="s">
        <v>19</v>
      </c>
      <c r="P21" t="s">
        <v>107</v>
      </c>
      <c r="Q21" t="s">
        <v>107</v>
      </c>
      <c r="R21" t="s">
        <v>107</v>
      </c>
      <c r="S21" t="s">
        <v>107</v>
      </c>
      <c r="T21" t="s">
        <v>107</v>
      </c>
      <c r="U21" t="s">
        <v>107</v>
      </c>
      <c r="V21" t="s">
        <v>107</v>
      </c>
      <c r="W21" t="s">
        <v>107</v>
      </c>
      <c r="X21" t="s">
        <v>107</v>
      </c>
      <c r="Y21" t="s">
        <v>107</v>
      </c>
      <c r="Z21" s="14"/>
    </row>
    <row r="22" spans="1:26">
      <c r="B22" t="s">
        <v>94</v>
      </c>
      <c r="Z22" s="14"/>
    </row>
    <row r="23" spans="1:26">
      <c r="B23" t="s">
        <v>34</v>
      </c>
      <c r="C23" t="s">
        <v>107</v>
      </c>
      <c r="D23" t="s">
        <v>107</v>
      </c>
      <c r="E23" t="s">
        <v>107</v>
      </c>
      <c r="F23" t="s">
        <v>107</v>
      </c>
      <c r="G23" t="s">
        <v>107</v>
      </c>
      <c r="H23" t="s">
        <v>13</v>
      </c>
      <c r="I23" t="s">
        <v>24</v>
      </c>
      <c r="J23" t="s">
        <v>15</v>
      </c>
      <c r="K23" t="s">
        <v>21</v>
      </c>
      <c r="L23" t="s">
        <v>16</v>
      </c>
      <c r="M23" t="s">
        <v>17</v>
      </c>
      <c r="N23" t="s">
        <v>18</v>
      </c>
      <c r="O23" t="s">
        <v>19</v>
      </c>
      <c r="P23" t="s">
        <v>107</v>
      </c>
      <c r="Q23" t="s">
        <v>107</v>
      </c>
      <c r="R23" t="s">
        <v>107</v>
      </c>
      <c r="S23" t="s">
        <v>107</v>
      </c>
      <c r="T23" t="s">
        <v>107</v>
      </c>
      <c r="U23" t="s">
        <v>107</v>
      </c>
      <c r="V23" t="s">
        <v>107</v>
      </c>
      <c r="W23" t="s">
        <v>107</v>
      </c>
      <c r="X23" t="s">
        <v>107</v>
      </c>
      <c r="Y23" t="s">
        <v>107</v>
      </c>
      <c r="Z23" s="14"/>
    </row>
    <row r="24" spans="1:26">
      <c r="B24" t="s">
        <v>95</v>
      </c>
      <c r="Z24" s="14"/>
    </row>
    <row r="25" spans="1:26">
      <c r="B25" t="s">
        <v>35</v>
      </c>
      <c r="C25" t="s">
        <v>107</v>
      </c>
      <c r="D25" t="s">
        <v>107</v>
      </c>
      <c r="E25" t="s">
        <v>107</v>
      </c>
      <c r="F25" t="s">
        <v>107</v>
      </c>
      <c r="G25" t="s">
        <v>107</v>
      </c>
      <c r="H25" t="s">
        <v>13</v>
      </c>
      <c r="I25" t="s">
        <v>24</v>
      </c>
      <c r="J25" t="s">
        <v>15</v>
      </c>
      <c r="K25" t="s">
        <v>21</v>
      </c>
      <c r="L25" t="s">
        <v>16</v>
      </c>
      <c r="M25" t="s">
        <v>17</v>
      </c>
      <c r="N25" t="s">
        <v>18</v>
      </c>
      <c r="O25" t="s">
        <v>19</v>
      </c>
      <c r="P25" t="s">
        <v>107</v>
      </c>
      <c r="Q25" t="s">
        <v>107</v>
      </c>
      <c r="R25" t="s">
        <v>107</v>
      </c>
      <c r="S25" t="s">
        <v>107</v>
      </c>
      <c r="T25" t="s">
        <v>107</v>
      </c>
      <c r="U25" t="s">
        <v>107</v>
      </c>
      <c r="V25" t="s">
        <v>107</v>
      </c>
      <c r="W25" t="s">
        <v>107</v>
      </c>
      <c r="X25" t="s">
        <v>107</v>
      </c>
      <c r="Y25" t="s">
        <v>107</v>
      </c>
      <c r="Z25" s="14"/>
    </row>
    <row r="26" spans="1:26">
      <c r="B26" t="s">
        <v>96</v>
      </c>
      <c r="Z26" s="14"/>
    </row>
    <row r="27" spans="1:26">
      <c r="A27" t="s">
        <v>82</v>
      </c>
      <c r="Z27" s="14"/>
    </row>
    <row r="28" spans="1:26">
      <c r="A28" t="s">
        <v>38</v>
      </c>
      <c r="B28" t="s">
        <v>40</v>
      </c>
      <c r="C28" t="s">
        <v>107</v>
      </c>
      <c r="D28" t="s">
        <v>107</v>
      </c>
      <c r="E28" t="s">
        <v>107</v>
      </c>
      <c r="F28" t="s">
        <v>107</v>
      </c>
      <c r="G28" t="s">
        <v>107</v>
      </c>
      <c r="H28" t="s">
        <v>13</v>
      </c>
      <c r="I28" t="s">
        <v>24</v>
      </c>
      <c r="J28" t="s">
        <v>15</v>
      </c>
      <c r="K28" t="s">
        <v>21</v>
      </c>
      <c r="L28" t="s">
        <v>16</v>
      </c>
      <c r="M28" t="s">
        <v>17</v>
      </c>
      <c r="N28" t="s">
        <v>18</v>
      </c>
      <c r="O28" t="s">
        <v>19</v>
      </c>
      <c r="P28" t="s">
        <v>107</v>
      </c>
      <c r="Q28" t="s">
        <v>107</v>
      </c>
      <c r="R28" t="s">
        <v>107</v>
      </c>
      <c r="S28" t="s">
        <v>107</v>
      </c>
      <c r="T28" t="s">
        <v>107</v>
      </c>
      <c r="U28" t="s">
        <v>107</v>
      </c>
      <c r="V28" t="s">
        <v>107</v>
      </c>
      <c r="W28" t="s">
        <v>107</v>
      </c>
      <c r="X28" t="s">
        <v>107</v>
      </c>
      <c r="Y28" t="s">
        <v>107</v>
      </c>
      <c r="Z28" s="14"/>
    </row>
    <row r="29" spans="1:26">
      <c r="B29" t="s">
        <v>97</v>
      </c>
      <c r="Z29" s="14"/>
    </row>
    <row r="30" spans="1:26">
      <c r="B30" t="s">
        <v>41</v>
      </c>
      <c r="C30" t="s">
        <v>107</v>
      </c>
      <c r="D30" t="s">
        <v>107</v>
      </c>
      <c r="E30" t="s">
        <v>107</v>
      </c>
      <c r="F30" t="s">
        <v>107</v>
      </c>
      <c r="G30" t="s">
        <v>107</v>
      </c>
      <c r="H30" t="s">
        <v>13</v>
      </c>
      <c r="I30" t="s">
        <v>24</v>
      </c>
      <c r="J30" t="s">
        <v>15</v>
      </c>
      <c r="K30" t="s">
        <v>21</v>
      </c>
      <c r="L30" t="s">
        <v>16</v>
      </c>
      <c r="M30" t="s">
        <v>17</v>
      </c>
      <c r="N30" t="s">
        <v>18</v>
      </c>
      <c r="O30" t="s">
        <v>19</v>
      </c>
      <c r="P30" t="s">
        <v>107</v>
      </c>
      <c r="Q30" t="s">
        <v>107</v>
      </c>
      <c r="R30" t="s">
        <v>107</v>
      </c>
      <c r="S30" t="s">
        <v>107</v>
      </c>
      <c r="T30" t="s">
        <v>107</v>
      </c>
      <c r="U30" t="s">
        <v>107</v>
      </c>
      <c r="V30" t="s">
        <v>107</v>
      </c>
      <c r="W30" t="s">
        <v>107</v>
      </c>
      <c r="X30" t="s">
        <v>107</v>
      </c>
      <c r="Y30" t="s">
        <v>107</v>
      </c>
      <c r="Z30" s="14"/>
    </row>
    <row r="31" spans="1:26">
      <c r="B31" t="s">
        <v>98</v>
      </c>
      <c r="Z31" s="14"/>
    </row>
    <row r="32" spans="1:26">
      <c r="B32" t="s">
        <v>42</v>
      </c>
      <c r="C32" t="s">
        <v>107</v>
      </c>
      <c r="D32" t="s">
        <v>107</v>
      </c>
      <c r="E32" t="s">
        <v>107</v>
      </c>
      <c r="F32" t="s">
        <v>107</v>
      </c>
      <c r="G32" t="s">
        <v>107</v>
      </c>
      <c r="H32" t="s">
        <v>13</v>
      </c>
      <c r="I32" t="s">
        <v>24</v>
      </c>
      <c r="J32" t="s">
        <v>15</v>
      </c>
      <c r="K32" t="s">
        <v>21</v>
      </c>
      <c r="L32" t="s">
        <v>16</v>
      </c>
      <c r="M32" t="s">
        <v>17</v>
      </c>
      <c r="N32" t="s">
        <v>18</v>
      </c>
      <c r="O32" t="s">
        <v>19</v>
      </c>
      <c r="P32" t="s">
        <v>107</v>
      </c>
      <c r="Q32" t="s">
        <v>107</v>
      </c>
      <c r="R32" t="s">
        <v>107</v>
      </c>
      <c r="S32" t="s">
        <v>107</v>
      </c>
      <c r="T32" t="s">
        <v>107</v>
      </c>
      <c r="U32" t="s">
        <v>107</v>
      </c>
      <c r="V32" t="s">
        <v>107</v>
      </c>
      <c r="W32" t="s">
        <v>107</v>
      </c>
      <c r="X32" t="s">
        <v>107</v>
      </c>
      <c r="Y32" t="s">
        <v>107</v>
      </c>
      <c r="Z32" s="14"/>
    </row>
    <row r="33" spans="1:26">
      <c r="B33" t="s">
        <v>99</v>
      </c>
      <c r="Z33" s="14"/>
    </row>
    <row r="34" spans="1:26">
      <c r="A34" t="s">
        <v>83</v>
      </c>
      <c r="Z34" s="14"/>
    </row>
    <row r="35" spans="1:26">
      <c r="A35" t="s">
        <v>43</v>
      </c>
      <c r="B35" t="s">
        <v>33</v>
      </c>
      <c r="C35" t="s">
        <v>33</v>
      </c>
      <c r="D35" t="s">
        <v>66</v>
      </c>
      <c r="E35" s="13">
        <v>41699</v>
      </c>
      <c r="F35" t="s">
        <v>107</v>
      </c>
      <c r="G35">
        <v>48</v>
      </c>
      <c r="H35" t="s">
        <v>13</v>
      </c>
      <c r="I35" t="s">
        <v>24</v>
      </c>
      <c r="J35" t="s">
        <v>15</v>
      </c>
      <c r="K35" t="s">
        <v>21</v>
      </c>
      <c r="L35" t="s">
        <v>16</v>
      </c>
      <c r="M35" t="s">
        <v>18</v>
      </c>
      <c r="N35" t="s">
        <v>17</v>
      </c>
      <c r="O35" t="s">
        <v>19</v>
      </c>
      <c r="P35" t="s">
        <v>107</v>
      </c>
      <c r="Q35" t="s">
        <v>107</v>
      </c>
      <c r="R35" t="s">
        <v>107</v>
      </c>
      <c r="S35" t="s">
        <v>107</v>
      </c>
      <c r="T35" t="s">
        <v>107</v>
      </c>
      <c r="U35" t="s">
        <v>107</v>
      </c>
      <c r="V35" t="s">
        <v>107</v>
      </c>
      <c r="W35" t="s">
        <v>107</v>
      </c>
      <c r="X35" t="s">
        <v>107</v>
      </c>
      <c r="Y35" t="s">
        <v>107</v>
      </c>
      <c r="Z35" s="14">
        <v>10000</v>
      </c>
    </row>
    <row r="36" spans="1:26">
      <c r="B36" t="s">
        <v>94</v>
      </c>
      <c r="Z36" s="14">
        <v>10000</v>
      </c>
    </row>
    <row r="37" spans="1:26">
      <c r="A37" t="s">
        <v>84</v>
      </c>
      <c r="Z37" s="14">
        <v>10000</v>
      </c>
    </row>
    <row r="38" spans="1:26">
      <c r="A38" t="s">
        <v>44</v>
      </c>
      <c r="B38" t="s">
        <v>45</v>
      </c>
      <c r="C38" t="s">
        <v>107</v>
      </c>
      <c r="D38" t="s">
        <v>107</v>
      </c>
      <c r="E38" t="s">
        <v>107</v>
      </c>
      <c r="F38" t="s">
        <v>107</v>
      </c>
      <c r="G38" t="s">
        <v>107</v>
      </c>
      <c r="H38" t="s">
        <v>13</v>
      </c>
      <c r="I38" t="s">
        <v>14</v>
      </c>
      <c r="J38" t="s">
        <v>15</v>
      </c>
      <c r="K38" t="s">
        <v>16</v>
      </c>
      <c r="L38" t="s">
        <v>18</v>
      </c>
      <c r="M38" t="s">
        <v>17</v>
      </c>
      <c r="N38" t="s">
        <v>19</v>
      </c>
      <c r="O38" t="s">
        <v>107</v>
      </c>
      <c r="P38" t="s">
        <v>107</v>
      </c>
      <c r="Q38" t="s">
        <v>107</v>
      </c>
      <c r="R38" t="s">
        <v>107</v>
      </c>
      <c r="S38" t="s">
        <v>107</v>
      </c>
      <c r="T38" t="s">
        <v>107</v>
      </c>
      <c r="U38" t="s">
        <v>107</v>
      </c>
      <c r="V38" t="s">
        <v>107</v>
      </c>
      <c r="W38" t="s">
        <v>107</v>
      </c>
      <c r="X38" t="s">
        <v>107</v>
      </c>
      <c r="Y38" t="s">
        <v>107</v>
      </c>
      <c r="Z38" s="14"/>
    </row>
    <row r="39" spans="1:26">
      <c r="B39" t="s">
        <v>100</v>
      </c>
      <c r="Z39" s="14"/>
    </row>
    <row r="40" spans="1:26">
      <c r="B40" t="s">
        <v>46</v>
      </c>
      <c r="C40" t="s">
        <v>107</v>
      </c>
      <c r="D40" t="s">
        <v>107</v>
      </c>
      <c r="E40" t="s">
        <v>107</v>
      </c>
      <c r="F40" t="s">
        <v>107</v>
      </c>
      <c r="G40" t="s">
        <v>107</v>
      </c>
      <c r="H40" t="s">
        <v>13</v>
      </c>
      <c r="I40" t="s">
        <v>14</v>
      </c>
      <c r="J40" t="s">
        <v>21</v>
      </c>
      <c r="K40" t="s">
        <v>16</v>
      </c>
      <c r="L40" t="s">
        <v>18</v>
      </c>
      <c r="M40" t="s">
        <v>17</v>
      </c>
      <c r="N40" t="s">
        <v>19</v>
      </c>
      <c r="O40" t="s">
        <v>107</v>
      </c>
      <c r="P40" t="s">
        <v>107</v>
      </c>
      <c r="Q40" t="s">
        <v>107</v>
      </c>
      <c r="R40" t="s">
        <v>107</v>
      </c>
      <c r="S40" t="s">
        <v>107</v>
      </c>
      <c r="T40" t="s">
        <v>107</v>
      </c>
      <c r="U40" t="s">
        <v>107</v>
      </c>
      <c r="V40" t="s">
        <v>107</v>
      </c>
      <c r="W40" t="s">
        <v>107</v>
      </c>
      <c r="X40" t="s">
        <v>107</v>
      </c>
      <c r="Y40" t="s">
        <v>107</v>
      </c>
      <c r="Z40" s="14"/>
    </row>
    <row r="41" spans="1:26">
      <c r="B41" t="s">
        <v>101</v>
      </c>
      <c r="Z41" s="14"/>
    </row>
    <row r="42" spans="1:26">
      <c r="A42" t="s">
        <v>85</v>
      </c>
      <c r="Z42" s="14"/>
    </row>
    <row r="43" spans="1:26">
      <c r="A43" t="s">
        <v>47</v>
      </c>
      <c r="B43" t="s">
        <v>50</v>
      </c>
      <c r="C43" t="s">
        <v>107</v>
      </c>
      <c r="D43" t="s">
        <v>107</v>
      </c>
      <c r="E43" t="s">
        <v>107</v>
      </c>
      <c r="F43" t="s">
        <v>107</v>
      </c>
      <c r="G43" t="s">
        <v>107</v>
      </c>
      <c r="H43" t="s">
        <v>13</v>
      </c>
      <c r="I43" t="s">
        <v>24</v>
      </c>
      <c r="J43" t="s">
        <v>15</v>
      </c>
      <c r="K43" t="s">
        <v>21</v>
      </c>
      <c r="L43" t="s">
        <v>16</v>
      </c>
      <c r="M43" t="s">
        <v>17</v>
      </c>
      <c r="N43" t="s">
        <v>18</v>
      </c>
      <c r="O43" t="s">
        <v>19</v>
      </c>
      <c r="P43" t="s">
        <v>107</v>
      </c>
      <c r="Q43" t="s">
        <v>107</v>
      </c>
      <c r="R43" t="s">
        <v>107</v>
      </c>
      <c r="S43" t="s">
        <v>107</v>
      </c>
      <c r="T43" t="s">
        <v>107</v>
      </c>
      <c r="U43" t="s">
        <v>107</v>
      </c>
      <c r="V43" t="s">
        <v>107</v>
      </c>
      <c r="W43" t="s">
        <v>107</v>
      </c>
      <c r="X43" t="s">
        <v>107</v>
      </c>
      <c r="Y43" t="s">
        <v>107</v>
      </c>
      <c r="Z43" s="14"/>
    </row>
    <row r="44" spans="1:26">
      <c r="B44" t="s">
        <v>102</v>
      </c>
      <c r="Z44" s="14"/>
    </row>
    <row r="45" spans="1:26">
      <c r="B45" t="s">
        <v>51</v>
      </c>
      <c r="C45" t="s">
        <v>107</v>
      </c>
      <c r="D45" t="s">
        <v>107</v>
      </c>
      <c r="E45" t="s">
        <v>107</v>
      </c>
      <c r="F45" t="s">
        <v>107</v>
      </c>
      <c r="G45" t="s">
        <v>107</v>
      </c>
      <c r="H45" t="s">
        <v>13</v>
      </c>
      <c r="I45" t="s">
        <v>24</v>
      </c>
      <c r="J45" t="s">
        <v>15</v>
      </c>
      <c r="K45" t="s">
        <v>21</v>
      </c>
      <c r="L45" t="s">
        <v>16</v>
      </c>
      <c r="M45" t="s">
        <v>17</v>
      </c>
      <c r="N45" t="s">
        <v>18</v>
      </c>
      <c r="O45" t="s">
        <v>19</v>
      </c>
      <c r="P45" t="s">
        <v>107</v>
      </c>
      <c r="Q45" t="s">
        <v>107</v>
      </c>
      <c r="R45" t="s">
        <v>107</v>
      </c>
      <c r="S45" t="s">
        <v>107</v>
      </c>
      <c r="T45" t="s">
        <v>107</v>
      </c>
      <c r="U45" t="s">
        <v>107</v>
      </c>
      <c r="V45" t="s">
        <v>107</v>
      </c>
      <c r="W45" t="s">
        <v>107</v>
      </c>
      <c r="X45" t="s">
        <v>107</v>
      </c>
      <c r="Y45" t="s">
        <v>107</v>
      </c>
      <c r="Z45" s="14"/>
    </row>
    <row r="46" spans="1:26">
      <c r="B46" t="s">
        <v>103</v>
      </c>
      <c r="Z46" s="14"/>
    </row>
    <row r="47" spans="1:26">
      <c r="B47" t="s">
        <v>52</v>
      </c>
      <c r="C47" t="s">
        <v>107</v>
      </c>
      <c r="D47" t="s">
        <v>107</v>
      </c>
      <c r="E47" t="s">
        <v>107</v>
      </c>
      <c r="F47" t="s">
        <v>107</v>
      </c>
      <c r="G47" t="s">
        <v>107</v>
      </c>
      <c r="H47" t="s">
        <v>13</v>
      </c>
      <c r="I47" t="s">
        <v>24</v>
      </c>
      <c r="J47" t="s">
        <v>15</v>
      </c>
      <c r="K47" t="s">
        <v>21</v>
      </c>
      <c r="L47" t="s">
        <v>16</v>
      </c>
      <c r="M47" t="s">
        <v>17</v>
      </c>
      <c r="N47" t="s">
        <v>18</v>
      </c>
      <c r="O47" t="s">
        <v>19</v>
      </c>
      <c r="P47" t="s">
        <v>107</v>
      </c>
      <c r="Q47" t="s">
        <v>107</v>
      </c>
      <c r="R47" t="s">
        <v>107</v>
      </c>
      <c r="S47" t="s">
        <v>107</v>
      </c>
      <c r="T47" t="s">
        <v>107</v>
      </c>
      <c r="U47" t="s">
        <v>107</v>
      </c>
      <c r="V47" t="s">
        <v>107</v>
      </c>
      <c r="W47" t="s">
        <v>107</v>
      </c>
      <c r="X47" t="s">
        <v>107</v>
      </c>
      <c r="Y47" t="s">
        <v>107</v>
      </c>
      <c r="Z47" s="14"/>
    </row>
    <row r="48" spans="1:26">
      <c r="B48" t="s">
        <v>104</v>
      </c>
      <c r="Z48" s="14"/>
    </row>
    <row r="49" spans="1:26">
      <c r="B49" t="s">
        <v>53</v>
      </c>
      <c r="C49" t="s">
        <v>107</v>
      </c>
      <c r="D49" t="s">
        <v>107</v>
      </c>
      <c r="E49" t="s">
        <v>107</v>
      </c>
      <c r="F49" t="s">
        <v>107</v>
      </c>
      <c r="G49" t="s">
        <v>107</v>
      </c>
      <c r="H49" t="s">
        <v>13</v>
      </c>
      <c r="I49" t="s">
        <v>24</v>
      </c>
      <c r="J49" t="s">
        <v>15</v>
      </c>
      <c r="K49" t="s">
        <v>21</v>
      </c>
      <c r="L49" t="s">
        <v>16</v>
      </c>
      <c r="M49" t="s">
        <v>17</v>
      </c>
      <c r="N49" t="s">
        <v>18</v>
      </c>
      <c r="O49" t="s">
        <v>19</v>
      </c>
      <c r="P49" t="s">
        <v>107</v>
      </c>
      <c r="Q49" t="s">
        <v>107</v>
      </c>
      <c r="R49" t="s">
        <v>107</v>
      </c>
      <c r="S49" t="s">
        <v>107</v>
      </c>
      <c r="T49" t="s">
        <v>107</v>
      </c>
      <c r="U49" t="s">
        <v>107</v>
      </c>
      <c r="V49" t="s">
        <v>107</v>
      </c>
      <c r="W49" t="s">
        <v>107</v>
      </c>
      <c r="X49" t="s">
        <v>107</v>
      </c>
      <c r="Y49" t="s">
        <v>107</v>
      </c>
      <c r="Z49" s="14"/>
    </row>
    <row r="50" spans="1:26">
      <c r="B50" t="s">
        <v>105</v>
      </c>
      <c r="Z50" s="14"/>
    </row>
    <row r="51" spans="1:26">
      <c r="B51" t="s">
        <v>54</v>
      </c>
      <c r="C51" t="s">
        <v>107</v>
      </c>
      <c r="D51" t="s">
        <v>107</v>
      </c>
      <c r="E51" t="s">
        <v>107</v>
      </c>
      <c r="F51" t="s">
        <v>107</v>
      </c>
      <c r="G51" t="s">
        <v>107</v>
      </c>
      <c r="H51" t="s">
        <v>13</v>
      </c>
      <c r="I51" t="s">
        <v>24</v>
      </c>
      <c r="J51" t="s">
        <v>15</v>
      </c>
      <c r="K51" t="s">
        <v>21</v>
      </c>
      <c r="L51" t="s">
        <v>16</v>
      </c>
      <c r="M51" t="s">
        <v>17</v>
      </c>
      <c r="N51" t="s">
        <v>18</v>
      </c>
      <c r="O51" t="s">
        <v>19</v>
      </c>
      <c r="P51" t="s">
        <v>107</v>
      </c>
      <c r="Q51" t="s">
        <v>107</v>
      </c>
      <c r="R51" t="s">
        <v>107</v>
      </c>
      <c r="S51" t="s">
        <v>107</v>
      </c>
      <c r="T51" t="s">
        <v>107</v>
      </c>
      <c r="U51" t="s">
        <v>107</v>
      </c>
      <c r="V51" t="s">
        <v>107</v>
      </c>
      <c r="W51" t="s">
        <v>107</v>
      </c>
      <c r="X51" t="s">
        <v>107</v>
      </c>
      <c r="Y51" t="s">
        <v>107</v>
      </c>
      <c r="Z51" s="14"/>
    </row>
    <row r="52" spans="1:26">
      <c r="B52" t="s">
        <v>106</v>
      </c>
      <c r="Z52" s="14"/>
    </row>
    <row r="53" spans="1:26">
      <c r="A53" t="s">
        <v>86</v>
      </c>
      <c r="Z53" s="14"/>
    </row>
    <row r="54" spans="1:26">
      <c r="A54" t="s">
        <v>79</v>
      </c>
      <c r="Z54" s="14">
        <v>5390000</v>
      </c>
    </row>
  </sheetData>
  <mergeCells count="1">
    <mergeCell ref="N1:V2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Лист1</vt:lpstr>
      <vt:lpstr>Объекты</vt:lpstr>
      <vt:lpstr>Договоры</vt:lpstr>
      <vt:lpstr>Помещения</vt:lpstr>
      <vt:lpstr>Платежи</vt:lpstr>
      <vt:lpstr>Объединенная</vt:lpstr>
      <vt:lpstr>Итог</vt:lpstr>
      <vt:lpstr>Попытки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2014-08-14T06:55:36Z</dcterms:modified>
</cp:coreProperties>
</file>