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740" activeTab="1"/>
  </bookViews>
  <sheets>
    <sheet name="Сводная таблица" sheetId="1" r:id="rId1"/>
    <sheet name="Отчёт" sheetId="2" r:id="rId2"/>
    <sheet name="Лист1" sheetId="3" r:id="rId3"/>
  </sheets>
  <calcPr calcId="144525"/>
</workbook>
</file>

<file path=xl/calcChain.xml><?xml version="1.0" encoding="utf-8"?>
<calcChain xmlns="http://schemas.openxmlformats.org/spreadsheetml/2006/main">
  <c r="C2" i="2" l="1"/>
  <c r="D2" i="2"/>
  <c r="C3" i="2"/>
  <c r="D3" i="2"/>
  <c r="C4" i="2"/>
  <c r="D4" i="2"/>
  <c r="C5" i="2"/>
  <c r="D5" i="2"/>
  <c r="C6" i="2"/>
  <c r="D6" i="2"/>
  <c r="C7" i="2"/>
  <c r="D7" i="2"/>
  <c r="B3" i="2"/>
  <c r="B4" i="2"/>
  <c r="B5" i="2"/>
  <c r="B6" i="2"/>
  <c r="B7" i="2"/>
  <c r="B2" i="2"/>
  <c r="A3" i="2" a="1"/>
  <c r="A3" i="2"/>
  <c r="A4" i="2" a="1"/>
  <c r="A4" i="2"/>
  <c r="A5" i="2" a="1"/>
  <c r="A5" i="2"/>
  <c r="A6" i="2" a="1"/>
  <c r="A6" i="2"/>
  <c r="A7" i="2" a="1"/>
  <c r="A7" i="2"/>
  <c r="A2" i="2" a="1"/>
  <c r="A2" i="2"/>
</calcChain>
</file>

<file path=xl/sharedStrings.xml><?xml version="1.0" encoding="utf-8"?>
<sst xmlns="http://schemas.openxmlformats.org/spreadsheetml/2006/main" count="60" uniqueCount="55">
  <si>
    <t>Порядковый номер</t>
  </si>
  <si>
    <t>Договор</t>
  </si>
  <si>
    <t>Вася</t>
  </si>
  <si>
    <t>Слава</t>
  </si>
  <si>
    <t>Миша</t>
  </si>
  <si>
    <t>Крыша</t>
  </si>
  <si>
    <t xml:space="preserve">Текст1 </t>
  </si>
  <si>
    <t>Текст2</t>
  </si>
  <si>
    <t>Текст3</t>
  </si>
  <si>
    <t>Текст4</t>
  </si>
  <si>
    <t>Текст5</t>
  </si>
  <si>
    <t>Текст6</t>
  </si>
  <si>
    <t>Текст7</t>
  </si>
  <si>
    <t>Текст8</t>
  </si>
  <si>
    <t>Текст9</t>
  </si>
  <si>
    <t>Текст10</t>
  </si>
  <si>
    <t>Текст11</t>
  </si>
  <si>
    <t>Текст12</t>
  </si>
  <si>
    <t>Текст13</t>
  </si>
  <si>
    <t>Текст14</t>
  </si>
  <si>
    <t>Текст15</t>
  </si>
  <si>
    <t>Текст16</t>
  </si>
  <si>
    <t>Текст17</t>
  </si>
  <si>
    <t>Текст18</t>
  </si>
  <si>
    <t>Текст19</t>
  </si>
  <si>
    <t>Текст20</t>
  </si>
  <si>
    <t>Текст21</t>
  </si>
  <si>
    <t>Текст22</t>
  </si>
  <si>
    <t>Текст23</t>
  </si>
  <si>
    <t>Текст24</t>
  </si>
  <si>
    <t>Текст25</t>
  </si>
  <si>
    <t>Текст26</t>
  </si>
  <si>
    <t>Текст27</t>
  </si>
  <si>
    <t>Текст28</t>
  </si>
  <si>
    <t>Текст29</t>
  </si>
  <si>
    <t>Текст30</t>
  </si>
  <si>
    <t>Текст31</t>
  </si>
  <si>
    <t>Текст32</t>
  </si>
  <si>
    <t>Текст33</t>
  </si>
  <si>
    <t>Текст34</t>
  </si>
  <si>
    <t>Текст35</t>
  </si>
  <si>
    <t>Текст36</t>
  </si>
  <si>
    <t>Текст37</t>
  </si>
  <si>
    <t>Текст38</t>
  </si>
  <si>
    <t>Текст39</t>
  </si>
  <si>
    <t>Текст40</t>
  </si>
  <si>
    <t>Текст41</t>
  </si>
  <si>
    <t>Данные 1</t>
  </si>
  <si>
    <t>Данные 2</t>
  </si>
  <si>
    <t>Данные 3</t>
  </si>
  <si>
    <t>Имя</t>
  </si>
  <si>
    <t>Данные 4</t>
  </si>
  <si>
    <t>Данные 5</t>
  </si>
  <si>
    <t>Данные 6</t>
  </si>
  <si>
    <t>Данные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</si>
</sst>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F31" sqref="F31"/>
    </sheetView>
  </sheetViews>
  <sheetFormatPr defaultRowHeight="15" x14ac:dyDescent="0.25"/>
  <cols>
    <col min="1" max="1" width="24.7109375" style="2" customWidth="1"/>
    <col min="2" max="2" width="17.5703125" style="2" customWidth="1"/>
    <col min="3" max="3" width="20.5703125" style="2" customWidth="1"/>
    <col min="4" max="4" width="17.140625" style="3" customWidth="1"/>
    <col min="5" max="6" width="14.42578125" customWidth="1"/>
  </cols>
  <sheetData>
    <row r="1" spans="1:6" x14ac:dyDescent="0.25">
      <c r="A1" s="6" t="s">
        <v>0</v>
      </c>
      <c r="B1" s="6" t="s">
        <v>50</v>
      </c>
      <c r="C1" s="7" t="s">
        <v>1</v>
      </c>
      <c r="D1" s="7" t="s">
        <v>47</v>
      </c>
      <c r="E1" s="7" t="s">
        <v>48</v>
      </c>
      <c r="F1" s="7" t="s">
        <v>49</v>
      </c>
    </row>
    <row r="2" spans="1:6" x14ac:dyDescent="0.25">
      <c r="A2" s="4">
        <v>123456</v>
      </c>
      <c r="B2" s="4"/>
      <c r="C2" s="4">
        <v>1</v>
      </c>
      <c r="D2" s="5" t="s">
        <v>2</v>
      </c>
      <c r="E2" s="9"/>
      <c r="F2" s="9"/>
    </row>
    <row r="3" spans="1:6" x14ac:dyDescent="0.25">
      <c r="A3" s="4">
        <v>123457</v>
      </c>
      <c r="B3" s="4"/>
      <c r="C3" s="4">
        <v>2</v>
      </c>
      <c r="D3" s="5" t="s">
        <v>3</v>
      </c>
      <c r="E3" s="9"/>
      <c r="F3" s="9"/>
    </row>
    <row r="4" spans="1:6" x14ac:dyDescent="0.25">
      <c r="A4" s="4">
        <v>123458</v>
      </c>
      <c r="B4" s="4"/>
      <c r="C4" s="4">
        <v>3</v>
      </c>
      <c r="D4" s="5" t="s">
        <v>4</v>
      </c>
      <c r="E4" s="9"/>
      <c r="F4" s="9"/>
    </row>
    <row r="5" spans="1:6" x14ac:dyDescent="0.25">
      <c r="A5" s="4">
        <v>123459</v>
      </c>
      <c r="B5" s="4"/>
      <c r="C5" s="4">
        <v>4</v>
      </c>
      <c r="D5" s="5" t="s">
        <v>5</v>
      </c>
      <c r="E5" s="9"/>
      <c r="F5" s="9"/>
    </row>
    <row r="6" spans="1:6" x14ac:dyDescent="0.25">
      <c r="A6" s="4">
        <v>123460</v>
      </c>
      <c r="B6" s="4"/>
      <c r="C6" s="4">
        <v>5</v>
      </c>
      <c r="D6" s="5" t="s">
        <v>6</v>
      </c>
      <c r="E6" s="9"/>
      <c r="F6" s="9"/>
    </row>
    <row r="7" spans="1:6" x14ac:dyDescent="0.25">
      <c r="A7" s="10">
        <v>123461</v>
      </c>
      <c r="B7" s="10"/>
      <c r="C7" s="10">
        <v>6</v>
      </c>
      <c r="D7" s="8" t="s">
        <v>7</v>
      </c>
      <c r="E7" s="9"/>
      <c r="F7" s="9" t="s">
        <v>49</v>
      </c>
    </row>
    <row r="8" spans="1:6" x14ac:dyDescent="0.25">
      <c r="A8" s="4">
        <v>123462</v>
      </c>
      <c r="B8" s="4"/>
      <c r="C8" s="4">
        <v>7</v>
      </c>
      <c r="D8" s="5" t="s">
        <v>8</v>
      </c>
      <c r="E8" s="9"/>
      <c r="F8" s="9"/>
    </row>
    <row r="9" spans="1:6" x14ac:dyDescent="0.25">
      <c r="A9" s="4">
        <v>123463</v>
      </c>
      <c r="B9" s="4"/>
      <c r="C9" s="4">
        <v>8</v>
      </c>
      <c r="D9" s="5" t="s">
        <v>9</v>
      </c>
      <c r="E9" s="9"/>
      <c r="F9" s="9"/>
    </row>
    <row r="10" spans="1:6" x14ac:dyDescent="0.25">
      <c r="A10" s="4">
        <v>123464</v>
      </c>
      <c r="B10" s="4"/>
      <c r="C10" s="4">
        <v>9</v>
      </c>
      <c r="D10" s="5" t="s">
        <v>10</v>
      </c>
      <c r="E10" s="9"/>
      <c r="F10" s="9"/>
    </row>
    <row r="11" spans="1:6" x14ac:dyDescent="0.25">
      <c r="A11" s="4">
        <v>123465</v>
      </c>
      <c r="B11" s="4"/>
      <c r="C11" s="4">
        <v>10</v>
      </c>
      <c r="D11" s="5" t="s">
        <v>11</v>
      </c>
      <c r="E11" s="9"/>
      <c r="F11" s="9"/>
    </row>
    <row r="12" spans="1:6" x14ac:dyDescent="0.25">
      <c r="A12" s="4">
        <v>223466</v>
      </c>
      <c r="B12" s="4"/>
      <c r="C12" s="4">
        <v>11</v>
      </c>
      <c r="D12" s="5" t="s">
        <v>12</v>
      </c>
      <c r="E12" s="9"/>
      <c r="F12" s="9"/>
    </row>
    <row r="13" spans="1:6" x14ac:dyDescent="0.25">
      <c r="A13" s="4">
        <v>223467</v>
      </c>
      <c r="B13" s="4"/>
      <c r="C13" s="4">
        <v>12</v>
      </c>
      <c r="D13" s="5" t="s">
        <v>13</v>
      </c>
      <c r="E13" s="9"/>
      <c r="F13" s="9"/>
    </row>
    <row r="14" spans="1:6" x14ac:dyDescent="0.25">
      <c r="A14" s="4">
        <v>223468</v>
      </c>
      <c r="B14" s="4"/>
      <c r="C14" s="4">
        <v>13</v>
      </c>
      <c r="D14" s="5" t="s">
        <v>14</v>
      </c>
      <c r="E14" s="9"/>
      <c r="F14" s="9"/>
    </row>
    <row r="15" spans="1:6" x14ac:dyDescent="0.25">
      <c r="A15" s="4">
        <v>223469</v>
      </c>
      <c r="B15" s="4"/>
      <c r="C15" s="4">
        <v>14</v>
      </c>
      <c r="D15" s="5" t="s">
        <v>15</v>
      </c>
      <c r="E15" s="9"/>
      <c r="F15" s="9"/>
    </row>
    <row r="16" spans="1:6" x14ac:dyDescent="0.25">
      <c r="A16" s="4">
        <v>223470</v>
      </c>
      <c r="B16" s="4"/>
      <c r="C16" s="4">
        <v>15</v>
      </c>
      <c r="D16" s="5" t="s">
        <v>16</v>
      </c>
      <c r="E16" s="9"/>
      <c r="F16" s="9"/>
    </row>
    <row r="17" spans="1:6" x14ac:dyDescent="0.25">
      <c r="A17" s="4">
        <v>223471</v>
      </c>
      <c r="B17" s="4"/>
      <c r="C17" s="4">
        <v>16</v>
      </c>
      <c r="D17" s="5" t="s">
        <v>17</v>
      </c>
      <c r="E17" s="9"/>
      <c r="F17" s="9"/>
    </row>
    <row r="18" spans="1:6" x14ac:dyDescent="0.25">
      <c r="A18" s="4">
        <v>223472</v>
      </c>
      <c r="B18" s="4"/>
      <c r="C18" s="4">
        <v>17</v>
      </c>
      <c r="D18" s="5" t="s">
        <v>18</v>
      </c>
      <c r="E18" s="9"/>
      <c r="F18" s="9"/>
    </row>
    <row r="19" spans="1:6" x14ac:dyDescent="0.25">
      <c r="A19" s="4">
        <v>223473</v>
      </c>
      <c r="B19" s="4"/>
      <c r="C19" s="4">
        <v>1</v>
      </c>
      <c r="D19" s="5" t="s">
        <v>19</v>
      </c>
      <c r="E19" s="9"/>
      <c r="F19" s="9"/>
    </row>
    <row r="20" spans="1:6" x14ac:dyDescent="0.25">
      <c r="A20" s="4">
        <v>223474</v>
      </c>
      <c r="B20" s="4"/>
      <c r="C20" s="4">
        <v>2</v>
      </c>
      <c r="D20" s="5" t="s">
        <v>20</v>
      </c>
      <c r="E20" s="9"/>
      <c r="F20" s="9"/>
    </row>
    <row r="21" spans="1:6" x14ac:dyDescent="0.25">
      <c r="A21" s="4">
        <v>223475</v>
      </c>
      <c r="B21" s="4"/>
      <c r="C21" s="4">
        <v>3</v>
      </c>
      <c r="D21" s="5" t="s">
        <v>21</v>
      </c>
      <c r="E21" s="9"/>
      <c r="F21" s="9"/>
    </row>
    <row r="22" spans="1:6" x14ac:dyDescent="0.25">
      <c r="A22" s="10">
        <v>223476</v>
      </c>
      <c r="B22" s="10"/>
      <c r="C22" s="10">
        <v>4</v>
      </c>
      <c r="D22" s="8" t="s">
        <v>22</v>
      </c>
      <c r="E22" s="9"/>
      <c r="F22" s="9" t="s">
        <v>51</v>
      </c>
    </row>
    <row r="23" spans="1:6" x14ac:dyDescent="0.25">
      <c r="A23" s="4">
        <v>333477</v>
      </c>
      <c r="B23" s="4"/>
      <c r="C23" s="4">
        <v>5</v>
      </c>
      <c r="D23" s="5" t="s">
        <v>23</v>
      </c>
      <c r="E23" s="9"/>
      <c r="F23" s="9"/>
    </row>
    <row r="24" spans="1:6" x14ac:dyDescent="0.25">
      <c r="A24" s="10">
        <v>333478</v>
      </c>
      <c r="B24" s="10"/>
      <c r="C24" s="10">
        <v>6</v>
      </c>
      <c r="D24" s="8" t="s">
        <v>24</v>
      </c>
      <c r="E24" s="9"/>
      <c r="F24" s="9" t="s">
        <v>52</v>
      </c>
    </row>
    <row r="25" spans="1:6" x14ac:dyDescent="0.25">
      <c r="A25" s="4">
        <v>333479</v>
      </c>
      <c r="B25" s="4"/>
      <c r="C25" s="4">
        <v>7</v>
      </c>
      <c r="D25" s="5" t="s">
        <v>25</v>
      </c>
      <c r="E25" s="9"/>
      <c r="F25" s="9"/>
    </row>
    <row r="26" spans="1:6" x14ac:dyDescent="0.25">
      <c r="A26" s="4">
        <v>333480</v>
      </c>
      <c r="B26" s="4"/>
      <c r="C26" s="4">
        <v>8</v>
      </c>
      <c r="D26" s="5" t="s">
        <v>26</v>
      </c>
      <c r="E26" s="9"/>
      <c r="F26" s="9"/>
    </row>
    <row r="27" spans="1:6" x14ac:dyDescent="0.25">
      <c r="A27" s="4">
        <v>333481</v>
      </c>
      <c r="B27" s="4"/>
      <c r="C27" s="4">
        <v>9</v>
      </c>
      <c r="D27" s="5" t="s">
        <v>27</v>
      </c>
      <c r="E27" s="9"/>
      <c r="F27" s="9"/>
    </row>
    <row r="28" spans="1:6" x14ac:dyDescent="0.25">
      <c r="A28" s="4">
        <v>333482</v>
      </c>
      <c r="B28" s="4"/>
      <c r="C28" s="4">
        <v>10</v>
      </c>
      <c r="D28" s="5" t="s">
        <v>28</v>
      </c>
      <c r="E28" s="9"/>
      <c r="F28" s="9"/>
    </row>
    <row r="29" spans="1:6" x14ac:dyDescent="0.25">
      <c r="A29" s="4">
        <v>333483</v>
      </c>
      <c r="B29" s="4"/>
      <c r="C29" s="4">
        <v>11</v>
      </c>
      <c r="D29" s="5" t="s">
        <v>29</v>
      </c>
      <c r="E29" s="9"/>
      <c r="F29" s="9"/>
    </row>
    <row r="30" spans="1:6" x14ac:dyDescent="0.25">
      <c r="A30" s="4">
        <v>333484</v>
      </c>
      <c r="B30" s="4"/>
      <c r="C30" s="4">
        <v>12</v>
      </c>
      <c r="D30" s="5" t="s">
        <v>30</v>
      </c>
      <c r="E30" s="9"/>
      <c r="F30" s="9"/>
    </row>
    <row r="31" spans="1:6" x14ac:dyDescent="0.25">
      <c r="A31" s="10">
        <v>333485</v>
      </c>
      <c r="B31" s="10"/>
      <c r="C31" s="10">
        <v>13</v>
      </c>
      <c r="D31" s="8" t="s">
        <v>31</v>
      </c>
      <c r="E31" s="9"/>
      <c r="F31" s="9" t="s">
        <v>53</v>
      </c>
    </row>
    <row r="32" spans="1:6" x14ac:dyDescent="0.25">
      <c r="A32" s="4">
        <v>333486</v>
      </c>
      <c r="B32" s="4"/>
      <c r="C32" s="4">
        <v>1</v>
      </c>
      <c r="D32" s="5" t="s">
        <v>32</v>
      </c>
      <c r="E32" s="9"/>
      <c r="F32" s="9"/>
    </row>
    <row r="33" spans="1:6" x14ac:dyDescent="0.25">
      <c r="A33" s="4">
        <v>333487</v>
      </c>
      <c r="B33" s="4"/>
      <c r="C33" s="4">
        <v>2</v>
      </c>
      <c r="D33" s="5" t="s">
        <v>33</v>
      </c>
      <c r="E33" s="9"/>
      <c r="F33" s="9"/>
    </row>
    <row r="34" spans="1:6" x14ac:dyDescent="0.25">
      <c r="A34" s="4">
        <v>333488</v>
      </c>
      <c r="B34" s="4"/>
      <c r="C34" s="4">
        <v>3</v>
      </c>
      <c r="D34" s="5" t="s">
        <v>34</v>
      </c>
      <c r="E34" s="9"/>
      <c r="F34" s="9"/>
    </row>
    <row r="35" spans="1:6" x14ac:dyDescent="0.25">
      <c r="A35" s="4">
        <v>333489</v>
      </c>
      <c r="B35" s="4"/>
      <c r="C35" s="4">
        <v>4</v>
      </c>
      <c r="D35" s="5" t="s">
        <v>35</v>
      </c>
      <c r="E35" s="9"/>
      <c r="F35" s="9"/>
    </row>
    <row r="36" spans="1:6" x14ac:dyDescent="0.25">
      <c r="A36" s="4">
        <v>333490</v>
      </c>
      <c r="B36" s="4"/>
      <c r="C36" s="4">
        <v>5</v>
      </c>
      <c r="D36" s="5" t="s">
        <v>36</v>
      </c>
      <c r="E36" s="9"/>
      <c r="F36" s="9"/>
    </row>
    <row r="37" spans="1:6" x14ac:dyDescent="0.25">
      <c r="A37" s="4">
        <v>333491</v>
      </c>
      <c r="B37" s="4"/>
      <c r="C37" s="4">
        <v>6</v>
      </c>
      <c r="D37" s="5" t="s">
        <v>37</v>
      </c>
      <c r="E37" s="9"/>
      <c r="F37" s="9"/>
    </row>
    <row r="38" spans="1:6" x14ac:dyDescent="0.25">
      <c r="A38" s="4">
        <v>333492</v>
      </c>
      <c r="B38" s="4"/>
      <c r="C38" s="4">
        <v>7</v>
      </c>
      <c r="D38" s="5" t="s">
        <v>38</v>
      </c>
      <c r="E38" s="9"/>
      <c r="F38" s="9"/>
    </row>
    <row r="39" spans="1:6" x14ac:dyDescent="0.25">
      <c r="A39" s="4">
        <v>333493</v>
      </c>
      <c r="B39" s="4"/>
      <c r="C39" s="4">
        <v>8</v>
      </c>
      <c r="D39" s="5" t="s">
        <v>39</v>
      </c>
      <c r="E39" s="9"/>
      <c r="F39" s="9"/>
    </row>
    <row r="40" spans="1:6" x14ac:dyDescent="0.25">
      <c r="A40" s="4">
        <v>456494</v>
      </c>
      <c r="B40" s="4"/>
      <c r="C40" s="4">
        <v>9</v>
      </c>
      <c r="D40" s="5" t="s">
        <v>40</v>
      </c>
      <c r="E40" s="9"/>
      <c r="F40" s="9"/>
    </row>
    <row r="41" spans="1:6" x14ac:dyDescent="0.25">
      <c r="A41" s="10">
        <v>456495</v>
      </c>
      <c r="B41" s="10"/>
      <c r="C41" s="10">
        <v>10</v>
      </c>
      <c r="D41" s="8" t="s">
        <v>41</v>
      </c>
      <c r="E41" s="9"/>
      <c r="F41" s="9" t="s">
        <v>54</v>
      </c>
    </row>
    <row r="42" spans="1:6" x14ac:dyDescent="0.25">
      <c r="A42" s="4">
        <v>456496</v>
      </c>
      <c r="B42" s="4"/>
      <c r="C42" s="4">
        <v>11</v>
      </c>
      <c r="D42" s="5" t="s">
        <v>42</v>
      </c>
      <c r="E42" s="9"/>
      <c r="F42" s="9"/>
    </row>
    <row r="43" spans="1:6" x14ac:dyDescent="0.25">
      <c r="A43" s="4">
        <v>456497</v>
      </c>
      <c r="B43" s="4"/>
      <c r="C43" s="4">
        <v>12</v>
      </c>
      <c r="D43" s="5" t="s">
        <v>43</v>
      </c>
      <c r="E43" s="9"/>
      <c r="F43" s="9"/>
    </row>
    <row r="44" spans="1:6" x14ac:dyDescent="0.25">
      <c r="A44" s="4">
        <v>456498</v>
      </c>
      <c r="B44" s="4"/>
      <c r="C44" s="4">
        <v>13</v>
      </c>
      <c r="D44" s="5" t="s">
        <v>44</v>
      </c>
      <c r="E44" s="9"/>
      <c r="F44" s="9"/>
    </row>
    <row r="45" spans="1:6" x14ac:dyDescent="0.25">
      <c r="A45" s="4">
        <v>456499</v>
      </c>
      <c r="B45" s="4"/>
      <c r="C45" s="4">
        <v>14</v>
      </c>
      <c r="D45" s="5" t="s">
        <v>45</v>
      </c>
      <c r="E45" s="9"/>
      <c r="F45" s="9"/>
    </row>
    <row r="46" spans="1:6" x14ac:dyDescent="0.25">
      <c r="A46" s="4">
        <v>456500</v>
      </c>
      <c r="B46" s="4"/>
      <c r="C46" s="4">
        <v>15</v>
      </c>
      <c r="D46" s="5" t="s">
        <v>46</v>
      </c>
      <c r="E46" s="9"/>
      <c r="F46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A2" sqref="A2"/>
    </sheetView>
  </sheetViews>
  <sheetFormatPr defaultRowHeight="15" x14ac:dyDescent="0.25"/>
  <cols>
    <col min="1" max="1" width="20.140625" customWidth="1"/>
    <col min="2" max="2" width="14.5703125" customWidth="1"/>
    <col min="3" max="3" width="29.7109375" customWidth="1"/>
    <col min="4" max="4" width="22.7109375" customWidth="1"/>
  </cols>
  <sheetData>
    <row r="1" spans="1:4" x14ac:dyDescent="0.25">
      <c r="A1" s="7" t="s">
        <v>0</v>
      </c>
      <c r="B1" s="7" t="s">
        <v>1</v>
      </c>
      <c r="C1" s="7" t="s">
        <v>47</v>
      </c>
      <c r="D1" s="7" t="s">
        <v>49</v>
      </c>
    </row>
    <row r="2" spans="1:4" x14ac:dyDescent="0.25">
      <c r="A2" s="5">
        <f t="array" ref="A2">IFERROR(INDEX('Сводная таблица'!$A$2:$A$46,SMALL(IF('Сводная таблица'!$F$2:$F$46&lt;&gt;"",ROW('Сводная таблица'!$A$2:$A$46)-1),ROW(A1))),"")</f>
        <v>123461</v>
      </c>
      <c r="B2" s="5">
        <f>IFERROR(INDEX('Сводная таблица'!$B$2:$F$46,MATCH(Отчёт!$A2,'Сводная таблица'!$A$2:$A$46,0),MATCH(Отчёт!B$1,'Сводная таблица'!$B$1:$F$1,0)),"")</f>
        <v>6</v>
      </c>
      <c r="C2" s="5" t="str">
        <f>IFERROR(INDEX('Сводная таблица'!$B$2:$F$46,MATCH(Отчёт!$A2,'Сводная таблица'!$A$2:$A$46,0),MATCH(Отчёт!C$1,'Сводная таблица'!$B$1:$F$1,0)),"")</f>
        <v>Текст2</v>
      </c>
      <c r="D2" s="5" t="str">
        <f>IFERROR(INDEX('Сводная таблица'!$B$2:$F$46,MATCH(Отчёт!$A2,'Сводная таблица'!$A$2:$A$46,0),MATCH(Отчёт!D$1,'Сводная таблица'!$B$1:$F$1,0)),"")</f>
        <v>Данные 3</v>
      </c>
    </row>
    <row r="3" spans="1:4" x14ac:dyDescent="0.25">
      <c r="A3" s="5">
        <f t="array" ref="A3">IFERROR(INDEX('Сводная таблица'!$A$2:$A$46,SMALL(IF('Сводная таблица'!$F$2:$F$46&lt;&gt;"",ROW('Сводная таблица'!$A$2:$A$46)-1),ROW(A2))),"")</f>
        <v>223476</v>
      </c>
      <c r="B3" s="5">
        <f>IFERROR(INDEX('Сводная таблица'!$B$2:$F$46,MATCH(Отчёт!$A3,'Сводная таблица'!$A$2:$A$46,0),MATCH(Отчёт!B$1,'Сводная таблица'!$B$1:$F$1,0)),"")</f>
        <v>4</v>
      </c>
      <c r="C3" s="5" t="str">
        <f>IFERROR(INDEX('Сводная таблица'!$B$2:$F$46,MATCH(Отчёт!$A3,'Сводная таблица'!$A$2:$A$46,0),MATCH(Отчёт!C$1,'Сводная таблица'!$B$1:$F$1,0)),"")</f>
        <v>Текст17</v>
      </c>
      <c r="D3" s="5" t="str">
        <f>IFERROR(INDEX('Сводная таблица'!$B$2:$F$46,MATCH(Отчёт!$A3,'Сводная таблица'!$A$2:$A$46,0),MATCH(Отчёт!D$1,'Сводная таблица'!$B$1:$F$1,0)),"")</f>
        <v>Данные 4</v>
      </c>
    </row>
    <row r="4" spans="1:4" x14ac:dyDescent="0.25">
      <c r="A4" s="5">
        <f t="array" ref="A4">IFERROR(INDEX('Сводная таблица'!$A$2:$A$46,SMALL(IF('Сводная таблица'!$F$2:$F$46&lt;&gt;"",ROW('Сводная таблица'!$A$2:$A$46)-1),ROW(A3))),"")</f>
        <v>333478</v>
      </c>
      <c r="B4" s="5">
        <f>IFERROR(INDEX('Сводная таблица'!$B$2:$F$46,MATCH(Отчёт!$A4,'Сводная таблица'!$A$2:$A$46,0),MATCH(Отчёт!B$1,'Сводная таблица'!$B$1:$F$1,0)),"")</f>
        <v>6</v>
      </c>
      <c r="C4" s="5" t="str">
        <f>IFERROR(INDEX('Сводная таблица'!$B$2:$F$46,MATCH(Отчёт!$A4,'Сводная таблица'!$A$2:$A$46,0),MATCH(Отчёт!C$1,'Сводная таблица'!$B$1:$F$1,0)),"")</f>
        <v>Текст19</v>
      </c>
      <c r="D4" s="5" t="str">
        <f>IFERROR(INDEX('Сводная таблица'!$B$2:$F$46,MATCH(Отчёт!$A4,'Сводная таблица'!$A$2:$A$46,0),MATCH(Отчёт!D$1,'Сводная таблица'!$B$1:$F$1,0)),"")</f>
        <v>Данные 5</v>
      </c>
    </row>
    <row r="5" spans="1:4" x14ac:dyDescent="0.25">
      <c r="A5" s="5">
        <f t="array" ref="A5">IFERROR(INDEX('Сводная таблица'!$A$2:$A$46,SMALL(IF('Сводная таблица'!$F$2:$F$46&lt;&gt;"",ROW('Сводная таблица'!$A$2:$A$46)-1),ROW(A4))),"")</f>
        <v>333485</v>
      </c>
      <c r="B5" s="5">
        <f>IFERROR(INDEX('Сводная таблица'!$B$2:$F$46,MATCH(Отчёт!$A5,'Сводная таблица'!$A$2:$A$46,0),MATCH(Отчёт!B$1,'Сводная таблица'!$B$1:$F$1,0)),"")</f>
        <v>13</v>
      </c>
      <c r="C5" s="5" t="str">
        <f>IFERROR(INDEX('Сводная таблица'!$B$2:$F$46,MATCH(Отчёт!$A5,'Сводная таблица'!$A$2:$A$46,0),MATCH(Отчёт!C$1,'Сводная таблица'!$B$1:$F$1,0)),"")</f>
        <v>Текст26</v>
      </c>
      <c r="D5" s="5" t="str">
        <f>IFERROR(INDEX('Сводная таблица'!$B$2:$F$46,MATCH(Отчёт!$A5,'Сводная таблица'!$A$2:$A$46,0),MATCH(Отчёт!D$1,'Сводная таблица'!$B$1:$F$1,0)),"")</f>
        <v>Данные 6</v>
      </c>
    </row>
    <row r="6" spans="1:4" x14ac:dyDescent="0.25">
      <c r="A6" s="5">
        <f t="array" ref="A6">IFERROR(INDEX('Сводная таблица'!$A$2:$A$46,SMALL(IF('Сводная таблица'!$F$2:$F$46&lt;&gt;"",ROW('Сводная таблица'!$A$2:$A$46)-1),ROW(A5))),"")</f>
        <v>456495</v>
      </c>
      <c r="B6" s="5">
        <f>IFERROR(INDEX('Сводная таблица'!$B$2:$F$46,MATCH(Отчёт!$A6,'Сводная таблица'!$A$2:$A$46,0),MATCH(Отчёт!B$1,'Сводная таблица'!$B$1:$F$1,0)),"")</f>
        <v>10</v>
      </c>
      <c r="C6" s="5" t="str">
        <f>IFERROR(INDEX('Сводная таблица'!$B$2:$F$46,MATCH(Отчёт!$A6,'Сводная таблица'!$A$2:$A$46,0),MATCH(Отчёт!C$1,'Сводная таблица'!$B$1:$F$1,0)),"")</f>
        <v>Текст36</v>
      </c>
      <c r="D6" s="5" t="str">
        <f>IFERROR(INDEX('Сводная таблица'!$B$2:$F$46,MATCH(Отчёт!$A6,'Сводная таблица'!$A$2:$A$46,0),MATCH(Отчёт!D$1,'Сводная таблица'!$B$1:$F$1,0)),"")</f>
        <v>Данные 7</v>
      </c>
    </row>
    <row r="7" spans="1:4" x14ac:dyDescent="0.25">
      <c r="A7" s="5" t="str">
        <f t="array" ref="A7">IFERROR(INDEX('Сводная таблица'!$A$2:$A$46,SMALL(IF('Сводная таблица'!$F$2:$F$46&lt;&gt;"",ROW('Сводная таблица'!$A$2:$A$46)-1),ROW(A6))),"")</f>
        <v/>
      </c>
      <c r="B7" s="5" t="str">
        <f>IFERROR(INDEX('Сводная таблица'!$B$2:$F$46,MATCH(Отчёт!$A7,'Сводная таблица'!$A$2:$A$46,0),MATCH(Отчёт!B$1,'Сводная таблица'!$B$1:$F$1,0)),"")</f>
        <v/>
      </c>
      <c r="C7" s="5" t="str">
        <f>IFERROR(INDEX('Сводная таблица'!$B$2:$F$46,MATCH(Отчёт!$A7,'Сводная таблица'!$A$2:$A$46,0),MATCH(Отчёт!C$1,'Сводная таблица'!$B$1:$F$1,0)),"")</f>
        <v/>
      </c>
      <c r="D7" s="5" t="str">
        <f>IFERROR(INDEX('Сводная таблица'!$B$2:$F$46,MATCH(Отчёт!$A7,'Сводная таблица'!$A$2:$A$46,0),MATCH(Отчёт!D$1,'Сводная таблица'!$B$1:$F$1,0)),"")</f>
        <v/>
      </c>
    </row>
    <row r="8" spans="1:4" x14ac:dyDescent="0.25">
      <c r="A8" s="3"/>
      <c r="B8" s="3"/>
      <c r="C8" s="3"/>
    </row>
    <row r="9" spans="1:4" x14ac:dyDescent="0.25">
      <c r="A9" s="3"/>
      <c r="B9" s="3"/>
      <c r="C9" s="3"/>
    </row>
    <row r="10" spans="1:4" x14ac:dyDescent="0.25">
      <c r="A10" s="3"/>
      <c r="B10" s="3"/>
      <c r="C10" s="3"/>
    </row>
    <row r="11" spans="1:4" x14ac:dyDescent="0.25">
      <c r="A11" s="3"/>
      <c r="B11" s="3"/>
      <c r="C11" s="3"/>
    </row>
    <row r="12" spans="1:4" x14ac:dyDescent="0.25">
      <c r="A12" s="3"/>
      <c r="B12" s="3"/>
      <c r="C12" s="3"/>
    </row>
    <row r="13" spans="1:4" x14ac:dyDescent="0.25">
      <c r="A13" s="3"/>
      <c r="B13" s="3"/>
      <c r="C13" s="3"/>
    </row>
    <row r="14" spans="1:4" x14ac:dyDescent="0.25">
      <c r="A14" s="3"/>
      <c r="B14" s="3"/>
      <c r="C14" s="3"/>
    </row>
    <row r="15" spans="1:4" x14ac:dyDescent="0.25">
      <c r="A15" s="3"/>
      <c r="B15" s="3"/>
      <c r="C15" s="3"/>
    </row>
    <row r="16" spans="1:4" x14ac:dyDescent="0.25">
      <c r="A16" s="3"/>
      <c r="B16" s="3"/>
      <c r="C16" s="3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 таблица</vt:lpstr>
      <vt:lpstr>Отчёт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Agapov</dc:creator>
  <cp:lastModifiedBy>Ракитин И.О.</cp:lastModifiedBy>
  <dcterms:created xsi:type="dcterms:W3CDTF">2014-08-14T05:51:58Z</dcterms:created>
  <dcterms:modified xsi:type="dcterms:W3CDTF">2014-08-14T07:54:54Z</dcterms:modified>
</cp:coreProperties>
</file>