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27795" windowHeight="12585" activeTab="1"/>
  </bookViews>
  <sheets>
    <sheet name="данные" sheetId="1" r:id="rId1"/>
    <sheet name="сегодня" sheetId="2" r:id="rId2"/>
    <sheet name="Лист3" sheetId="3" r:id="rId3"/>
  </sheets>
  <calcPr calcId="145621"/>
  <pivotCaches>
    <pivotCache cacheId="1" r:id="rId4"/>
    <pivotCache cacheId="8" r:id="rId5"/>
  </pivotCaches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" i="1"/>
</calcChain>
</file>

<file path=xl/sharedStrings.xml><?xml version="1.0" encoding="utf-8"?>
<sst xmlns="http://schemas.openxmlformats.org/spreadsheetml/2006/main" count="119" uniqueCount="15">
  <si>
    <t>дата</t>
  </si>
  <si>
    <t>действие</t>
  </si>
  <si>
    <t>примечание</t>
  </si>
  <si>
    <t>отказ</t>
  </si>
  <si>
    <t>выбор</t>
  </si>
  <si>
    <t>принято</t>
  </si>
  <si>
    <t>отозвано</t>
  </si>
  <si>
    <t>не подошло</t>
  </si>
  <si>
    <t>сортировка</t>
  </si>
  <si>
    <t>разрешено</t>
  </si>
  <si>
    <t>шт.</t>
  </si>
  <si>
    <t>данные2</t>
  </si>
  <si>
    <t>доп</t>
  </si>
  <si>
    <t>ИСТИНА</t>
  </si>
  <si>
    <t>Сумма по полю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</si>
</sst>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0" fillId="2" borderId="0" xfId="0" applyFill="1"/>
    <xf numFmtId="14" fontId="0" fillId="3" borderId="1" xfId="0" applyNumberFormat="1" applyFill="1" applyBorder="1"/>
    <xf numFmtId="0" fontId="0" fillId="3" borderId="1" xfId="0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2" borderId="3" xfId="0" applyFill="1" applyBorder="1"/>
    <xf numFmtId="0" fontId="0" fillId="2" borderId="4" xfId="0" applyFill="1" applyBorder="1"/>
    <xf numFmtId="14" fontId="0" fillId="0" borderId="0" xfId="0" applyNumberFormat="1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x" refreshedDate="41873.416470601849" createdVersion="4" refreshedVersion="4" minRefreshableVersion="3" recordCount="26">
  <cacheSource type="worksheet">
    <worksheetSource ref="A1:D1048576" sheet="данные"/>
  </cacheSource>
  <cacheFields count="4">
    <cacheField name="дата" numFmtId="14">
      <sharedItems containsNonDate="0" containsDate="1" containsString="0" containsBlank="1" minDate="2013-08-21T00:00:00" maxDate="2013-09-15T00:00:00" count="26">
        <d v="2013-08-21T00:00:00"/>
        <d v="2013-08-22T00:00:00"/>
        <d v="2013-08-23T00:00:00"/>
        <d v="2013-08-24T00:00:00"/>
        <d v="2013-08-25T00:00:00"/>
        <d v="2013-08-26T00:00:00"/>
        <d v="2013-08-27T00:00:00"/>
        <d v="2013-08-28T00:00:00"/>
        <d v="2013-08-29T00:00:00"/>
        <d v="2013-08-30T00:00:00"/>
        <d v="2013-08-31T00:00:00"/>
        <d v="2013-09-01T00:00:00"/>
        <d v="2013-09-02T00:00:00"/>
        <d v="2013-09-03T00:00:00"/>
        <d v="2013-09-04T00:00:00"/>
        <d v="2013-09-05T00:00:00"/>
        <d v="2013-09-06T00:00:00"/>
        <d v="2013-09-07T00:00:00"/>
        <d v="2013-09-08T00:00:00"/>
        <d v="2013-09-09T00:00:00"/>
        <d v="2013-09-10T00:00:00"/>
        <d v="2013-09-11T00:00:00"/>
        <d v="2013-09-12T00:00:00"/>
        <d v="2013-09-13T00:00:00"/>
        <d v="2013-09-14T00:00:00"/>
        <m/>
      </sharedItems>
    </cacheField>
    <cacheField name="действие" numFmtId="0">
      <sharedItems containsBlank="1" count="5">
        <s v="отказ"/>
        <s v="выбор"/>
        <s v="принято"/>
        <s v="отозвано"/>
        <m/>
      </sharedItems>
    </cacheField>
    <cacheField name="примечание" numFmtId="0">
      <sharedItems containsBlank="1" count="4">
        <s v="не подошло"/>
        <s v="сортировка"/>
        <s v="разрешено"/>
        <m/>
      </sharedItems>
    </cacheField>
    <cacheField name="шт." numFmtId="0">
      <sharedItems containsString="0" containsBlank="1" containsNumber="1" minValue="-144.96666666666701" maxValue="548" count="26">
        <n v="100"/>
        <n v="120"/>
        <n v="30"/>
        <n v="51"/>
        <n v="52"/>
        <n v="12"/>
        <n v="65"/>
        <n v="135"/>
        <n v="548"/>
        <n v="45"/>
        <n v="25"/>
        <n v="36"/>
        <n v="4"/>
        <n v="87"/>
        <n v="96"/>
        <n v="22.5833333333333"/>
        <n v="3.9666666666663302"/>
        <n v="-14.6499999999997"/>
        <n v="-33.266666666666701"/>
        <n v="-51.883333333333702"/>
        <n v="-70.499999999999702"/>
        <n v="-89.116666666666703"/>
        <n v="-107.733333333334"/>
        <n v="-126.35"/>
        <n v="-144.9666666666670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_Boroda_" refreshedDate="41873.429743749999" createdVersion="4" refreshedVersion="4" minRefreshableVersion="3" recordCount="26">
  <cacheSource type="worksheet">
    <worksheetSource ref="G1:K1048576" sheet="данные"/>
  </cacheSource>
  <cacheFields count="5">
    <cacheField name="дата" numFmtId="0">
      <sharedItems containsNonDate="0" containsDate="1" containsString="0" containsBlank="1" minDate="2013-08-21T00:00:00" maxDate="2013-09-15T00:00:00" count="26">
        <d v="2013-08-21T00:00:00"/>
        <d v="2013-08-22T00:00:00"/>
        <d v="2013-08-23T00:00:00"/>
        <d v="2013-08-24T00:00:00"/>
        <d v="2013-08-25T00:00:00"/>
        <d v="2013-08-26T00:00:00"/>
        <d v="2013-08-27T00:00:00"/>
        <d v="2013-08-28T00:00:00"/>
        <d v="2013-08-29T00:00:00"/>
        <d v="2013-08-30T00:00:00"/>
        <d v="2013-08-31T00:00:00"/>
        <d v="2013-09-01T00:00:00"/>
        <d v="2013-09-02T00:00:00"/>
        <d v="2013-09-03T00:00:00"/>
        <d v="2013-09-04T00:00:00"/>
        <d v="2013-09-05T00:00:00"/>
        <d v="2013-09-06T00:00:00"/>
        <d v="2013-09-07T00:00:00"/>
        <d v="2013-09-08T00:00:00"/>
        <d v="2013-09-09T00:00:00"/>
        <d v="2013-09-10T00:00:00"/>
        <d v="2013-09-11T00:00:00"/>
        <d v="2013-09-12T00:00:00"/>
        <d v="2013-09-13T00:00:00"/>
        <d v="2013-09-14T00:00:00"/>
        <m/>
      </sharedItems>
    </cacheField>
    <cacheField name="действие" numFmtId="0">
      <sharedItems containsBlank="1" count="5">
        <s v="отказ"/>
        <s v="выбор"/>
        <s v="принято"/>
        <s v="отозвано"/>
        <m/>
      </sharedItems>
    </cacheField>
    <cacheField name="примечание" numFmtId="0">
      <sharedItems containsBlank="1" count="4">
        <s v="не подошло"/>
        <s v="сортировка"/>
        <s v="разрешено"/>
        <m/>
      </sharedItems>
    </cacheField>
    <cacheField name="шт." numFmtId="0">
      <sharedItems containsString="0" containsBlank="1" containsNumber="1" minValue="-144.96666666666701" maxValue="548" count="26">
        <n v="100"/>
        <n v="120"/>
        <n v="30"/>
        <n v="51"/>
        <n v="52"/>
        <n v="12"/>
        <n v="65"/>
        <n v="135"/>
        <n v="548"/>
        <n v="45"/>
        <n v="25"/>
        <n v="36"/>
        <n v="4"/>
        <n v="87"/>
        <n v="96"/>
        <n v="22.5833333333333"/>
        <n v="3.9666666666663302"/>
        <n v="-14.6499999999997"/>
        <n v="-33.266666666666701"/>
        <n v="-51.883333333333702"/>
        <n v="-70.499999999999702"/>
        <n v="-89.116666666666703"/>
        <n v="-107.733333333334"/>
        <n v="-126.35"/>
        <n v="-144.96666666666701"/>
        <m/>
      </sharedItems>
    </cacheField>
    <cacheField name="доп" numFmtId="0">
      <sharedItems containsBlank="1" count="3">
        <b v="0"/>
        <b v="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x v="0"/>
    <x v="0"/>
    <x v="0"/>
    <x v="0"/>
  </r>
  <r>
    <x v="1"/>
    <x v="1"/>
    <x v="1"/>
    <x v="1"/>
  </r>
  <r>
    <x v="2"/>
    <x v="2"/>
    <x v="2"/>
    <x v="2"/>
  </r>
  <r>
    <x v="3"/>
    <x v="3"/>
    <x v="0"/>
    <x v="3"/>
  </r>
  <r>
    <x v="4"/>
    <x v="2"/>
    <x v="1"/>
    <x v="4"/>
  </r>
  <r>
    <x v="5"/>
    <x v="3"/>
    <x v="2"/>
    <x v="5"/>
  </r>
  <r>
    <x v="6"/>
    <x v="2"/>
    <x v="0"/>
    <x v="6"/>
  </r>
  <r>
    <x v="7"/>
    <x v="3"/>
    <x v="1"/>
    <x v="7"/>
  </r>
  <r>
    <x v="8"/>
    <x v="0"/>
    <x v="2"/>
    <x v="8"/>
  </r>
  <r>
    <x v="9"/>
    <x v="1"/>
    <x v="0"/>
    <x v="9"/>
  </r>
  <r>
    <x v="10"/>
    <x v="2"/>
    <x v="1"/>
    <x v="10"/>
  </r>
  <r>
    <x v="11"/>
    <x v="0"/>
    <x v="2"/>
    <x v="11"/>
  </r>
  <r>
    <x v="12"/>
    <x v="1"/>
    <x v="0"/>
    <x v="12"/>
  </r>
  <r>
    <x v="13"/>
    <x v="2"/>
    <x v="1"/>
    <x v="13"/>
  </r>
  <r>
    <x v="14"/>
    <x v="0"/>
    <x v="2"/>
    <x v="14"/>
  </r>
  <r>
    <x v="15"/>
    <x v="1"/>
    <x v="0"/>
    <x v="15"/>
  </r>
  <r>
    <x v="16"/>
    <x v="2"/>
    <x v="1"/>
    <x v="16"/>
  </r>
  <r>
    <x v="17"/>
    <x v="0"/>
    <x v="2"/>
    <x v="17"/>
  </r>
  <r>
    <x v="18"/>
    <x v="1"/>
    <x v="0"/>
    <x v="18"/>
  </r>
  <r>
    <x v="19"/>
    <x v="2"/>
    <x v="1"/>
    <x v="19"/>
  </r>
  <r>
    <x v="20"/>
    <x v="0"/>
    <x v="2"/>
    <x v="20"/>
  </r>
  <r>
    <x v="21"/>
    <x v="1"/>
    <x v="0"/>
    <x v="21"/>
  </r>
  <r>
    <x v="22"/>
    <x v="2"/>
    <x v="1"/>
    <x v="22"/>
  </r>
  <r>
    <x v="23"/>
    <x v="0"/>
    <x v="2"/>
    <x v="23"/>
  </r>
  <r>
    <x v="24"/>
    <x v="1"/>
    <x v="0"/>
    <x v="24"/>
  </r>
  <r>
    <x v="25"/>
    <x v="4"/>
    <x v="3"/>
    <x v="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6">
  <r>
    <x v="0"/>
    <x v="0"/>
    <x v="0"/>
    <x v="0"/>
    <x v="0"/>
  </r>
  <r>
    <x v="1"/>
    <x v="1"/>
    <x v="1"/>
    <x v="1"/>
    <x v="1"/>
  </r>
  <r>
    <x v="2"/>
    <x v="2"/>
    <x v="2"/>
    <x v="2"/>
    <x v="0"/>
  </r>
  <r>
    <x v="3"/>
    <x v="3"/>
    <x v="0"/>
    <x v="3"/>
    <x v="0"/>
  </r>
  <r>
    <x v="4"/>
    <x v="2"/>
    <x v="1"/>
    <x v="4"/>
    <x v="0"/>
  </r>
  <r>
    <x v="5"/>
    <x v="3"/>
    <x v="2"/>
    <x v="5"/>
    <x v="0"/>
  </r>
  <r>
    <x v="6"/>
    <x v="2"/>
    <x v="0"/>
    <x v="6"/>
    <x v="0"/>
  </r>
  <r>
    <x v="7"/>
    <x v="3"/>
    <x v="1"/>
    <x v="7"/>
    <x v="0"/>
  </r>
  <r>
    <x v="8"/>
    <x v="0"/>
    <x v="2"/>
    <x v="8"/>
    <x v="0"/>
  </r>
  <r>
    <x v="9"/>
    <x v="1"/>
    <x v="0"/>
    <x v="9"/>
    <x v="0"/>
  </r>
  <r>
    <x v="10"/>
    <x v="2"/>
    <x v="1"/>
    <x v="10"/>
    <x v="0"/>
  </r>
  <r>
    <x v="11"/>
    <x v="0"/>
    <x v="2"/>
    <x v="11"/>
    <x v="0"/>
  </r>
  <r>
    <x v="12"/>
    <x v="1"/>
    <x v="0"/>
    <x v="12"/>
    <x v="0"/>
  </r>
  <r>
    <x v="13"/>
    <x v="2"/>
    <x v="1"/>
    <x v="13"/>
    <x v="0"/>
  </r>
  <r>
    <x v="14"/>
    <x v="0"/>
    <x v="2"/>
    <x v="14"/>
    <x v="0"/>
  </r>
  <r>
    <x v="15"/>
    <x v="1"/>
    <x v="0"/>
    <x v="15"/>
    <x v="0"/>
  </r>
  <r>
    <x v="16"/>
    <x v="2"/>
    <x v="1"/>
    <x v="16"/>
    <x v="0"/>
  </r>
  <r>
    <x v="17"/>
    <x v="0"/>
    <x v="2"/>
    <x v="17"/>
    <x v="0"/>
  </r>
  <r>
    <x v="18"/>
    <x v="1"/>
    <x v="0"/>
    <x v="18"/>
    <x v="0"/>
  </r>
  <r>
    <x v="19"/>
    <x v="2"/>
    <x v="1"/>
    <x v="19"/>
    <x v="0"/>
  </r>
  <r>
    <x v="20"/>
    <x v="0"/>
    <x v="2"/>
    <x v="20"/>
    <x v="0"/>
  </r>
  <r>
    <x v="21"/>
    <x v="1"/>
    <x v="0"/>
    <x v="21"/>
    <x v="0"/>
  </r>
  <r>
    <x v="22"/>
    <x v="2"/>
    <x v="1"/>
    <x v="22"/>
    <x v="0"/>
  </r>
  <r>
    <x v="23"/>
    <x v="0"/>
    <x v="2"/>
    <x v="23"/>
    <x v="0"/>
  </r>
  <r>
    <x v="24"/>
    <x v="1"/>
    <x v="0"/>
    <x v="24"/>
    <x v="0"/>
  </r>
  <r>
    <x v="25"/>
    <x v="4"/>
    <x v="3"/>
    <x v="2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8" applyNumberFormats="0" applyBorderFormats="0" applyFontFormats="0" applyPatternFormats="0" applyAlignmentFormats="0" applyWidthHeightFormats="1" dataCaption="Значения" updatedVersion="4" minRefreshableVersion="3" showDrill="0" useAutoFormatting="1" rowGrandTotals="0" colGrandTotals="0" itemPrintTitles="1" createdVersion="4" indent="0" showHeaders="0" outline="1" outlineData="1" multipleFieldFilters="0">
  <location ref="D3:F5" firstHeaderRow="1" firstDataRow="2" firstDataCol="2" rowPageCount="1" colPageCount="1"/>
  <pivotFields count="5">
    <pivotField axis="axisCol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Row" outline="0" showAll="0" sortType="ascending" defaultSubtotal="0">
      <items count="5">
        <item x="1"/>
        <item x="0"/>
        <item x="3"/>
        <item x="2"/>
        <item x="4"/>
      </items>
    </pivotField>
    <pivotField axis="axisRow" outline="0" showAll="0" defaultSubtotal="0">
      <items count="4">
        <item x="0"/>
        <item x="2"/>
        <item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items count="27">
        <item x="24"/>
        <item x="23"/>
        <item x="22"/>
        <item x="21"/>
        <item x="20"/>
        <item x="19"/>
        <item x="18"/>
        <item x="17"/>
        <item x="16"/>
        <item x="12"/>
        <item x="5"/>
        <item x="15"/>
        <item x="10"/>
        <item x="2"/>
        <item x="11"/>
        <item x="9"/>
        <item x="3"/>
        <item x="4"/>
        <item x="6"/>
        <item x="13"/>
        <item x="14"/>
        <item x="0"/>
        <item x="1"/>
        <item x="7"/>
        <item x="8"/>
        <item x="25"/>
        <item t="default"/>
      </items>
    </pivotField>
    <pivotField axis="axisPage" showAll="0" defaultSubtotal="0">
      <items count="3">
        <item x="0"/>
        <item x="1"/>
        <item x="2"/>
      </items>
    </pivotField>
  </pivotFields>
  <rowFields count="2">
    <field x="1"/>
    <field x="2"/>
  </rowFields>
  <rowItems count="1">
    <i>
      <x/>
      <x v="2"/>
    </i>
  </rowItems>
  <colFields count="1">
    <field x="0"/>
  </colFields>
  <colItems count="1">
    <i>
      <x v="1"/>
    </i>
  </colItems>
  <pageFields count="1">
    <pageField fld="4" item="1" hier="-1"/>
  </pageFields>
  <dataFields count="1">
    <dataField name="Сумма по полю шт." fld="3" baseField="2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1" cacheId="1" applyNumberFormats="0" applyBorderFormats="0" applyFontFormats="0" applyPatternFormats="0" applyAlignmentFormats="0" applyWidthHeightFormats="1" dataCaption="Значения" updatedVersion="4" minRefreshableVersion="3" showDrill="0" useAutoFormatting="1" rowGrandTotals="0" colGrandTotals="0" itemPrintTitles="1" createdVersion="4" indent="0" showHeaders="0" outline="1" outlineData="1" multipleFieldFilters="0">
  <location ref="A3:B4" firstHeaderRow="0" firstDataRow="0" firstDataCol="2" rowPageCount="1" colPageCount="1"/>
  <pivotFields count="4">
    <pivotField axis="axisPage" numFmtId="14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Row" outline="0" showAll="0" defaultSubtotal="0">
      <items count="5">
        <item x="1"/>
        <item x="0"/>
        <item x="3"/>
        <item x="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5">
        <item x="0"/>
        <item x="2"/>
        <item x="1"/>
        <item x="3"/>
        <item t="default"/>
      </items>
    </pivotField>
    <pivotField axis="axisRow" showAll="0">
      <items count="27">
        <item x="24"/>
        <item x="23"/>
        <item x="22"/>
        <item x="21"/>
        <item x="20"/>
        <item x="19"/>
        <item x="18"/>
        <item x="17"/>
        <item x="16"/>
        <item x="12"/>
        <item x="5"/>
        <item x="15"/>
        <item x="10"/>
        <item x="2"/>
        <item x="11"/>
        <item x="9"/>
        <item x="3"/>
        <item x="4"/>
        <item x="6"/>
        <item x="13"/>
        <item x="14"/>
        <item x="0"/>
        <item x="1"/>
        <item x="7"/>
        <item x="8"/>
        <item x="25"/>
        <item t="default"/>
      </items>
    </pivotField>
  </pivotFields>
  <rowFields count="3">
    <field x="1"/>
    <field x="2"/>
    <field x="3"/>
  </rowFields>
  <rowItems count="2">
    <i>
      <x v="3"/>
      <x v="1"/>
    </i>
    <i r="2">
      <x v="13"/>
    </i>
  </rowItems>
  <colItems count="1">
    <i/>
  </colItems>
  <pageFields count="1">
    <pageField fld="0" item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26"/>
  <sheetViews>
    <sheetView workbookViewId="0">
      <selection activeCell="K2" sqref="K2:K26"/>
    </sheetView>
  </sheetViews>
  <sheetFormatPr defaultRowHeight="15" x14ac:dyDescent="0.25"/>
  <cols>
    <col min="1" max="1" width="10.140625" style="6" bestFit="1" customWidth="1"/>
    <col min="2" max="2" width="9.140625" style="7"/>
    <col min="3" max="3" width="13.42578125" style="7" customWidth="1"/>
    <col min="4" max="4" width="9.140625" style="7"/>
    <col min="6" max="6" width="9.140625" style="5"/>
    <col min="7" max="7" width="13.7109375" style="8" customWidth="1"/>
    <col min="8" max="10" width="9.140625" style="8"/>
  </cols>
  <sheetData>
    <row r="1" spans="1:11" x14ac:dyDescent="0.25">
      <c r="A1" s="6" t="s">
        <v>0</v>
      </c>
      <c r="B1" s="7" t="s">
        <v>1</v>
      </c>
      <c r="C1" s="7" t="s">
        <v>2</v>
      </c>
      <c r="D1" s="7" t="s">
        <v>10</v>
      </c>
      <c r="E1" s="10"/>
      <c r="F1" s="11"/>
      <c r="G1" s="9" t="s">
        <v>0</v>
      </c>
      <c r="H1" s="8" t="s">
        <v>1</v>
      </c>
      <c r="I1" s="8" t="s">
        <v>2</v>
      </c>
      <c r="J1" s="8" t="s">
        <v>10</v>
      </c>
      <c r="K1" s="12" t="s">
        <v>12</v>
      </c>
    </row>
    <row r="2" spans="1:11" x14ac:dyDescent="0.25">
      <c r="A2" s="6">
        <v>41507</v>
      </c>
      <c r="B2" s="7" t="s">
        <v>3</v>
      </c>
      <c r="C2" s="7" t="s">
        <v>7</v>
      </c>
      <c r="D2" s="7">
        <v>100</v>
      </c>
      <c r="F2" s="5" t="s">
        <v>11</v>
      </c>
      <c r="G2" s="9">
        <v>41507</v>
      </c>
      <c r="H2" s="8" t="s">
        <v>3</v>
      </c>
      <c r="I2" s="8" t="s">
        <v>7</v>
      </c>
      <c r="J2" s="8">
        <v>100</v>
      </c>
      <c r="K2" t="b">
        <f ca="1">TEXT(G2,"ДМ")=TEXT(TODAY(),"ДМ")</f>
        <v>0</v>
      </c>
    </row>
    <row r="3" spans="1:11" x14ac:dyDescent="0.25">
      <c r="A3" s="6">
        <v>41508</v>
      </c>
      <c r="B3" s="7" t="s">
        <v>4</v>
      </c>
      <c r="C3" s="7" t="s">
        <v>8</v>
      </c>
      <c r="D3" s="7">
        <v>120</v>
      </c>
      <c r="G3" s="9">
        <v>41508</v>
      </c>
      <c r="H3" s="8" t="s">
        <v>4</v>
      </c>
      <c r="I3" s="8" t="s">
        <v>8</v>
      </c>
      <c r="J3" s="8">
        <v>120</v>
      </c>
      <c r="K3" t="b">
        <f t="shared" ref="K3:K26" ca="1" si="0">TEXT(G3,"ДМ")=TEXT(TODAY(),"ДМ")</f>
        <v>1</v>
      </c>
    </row>
    <row r="4" spans="1:11" x14ac:dyDescent="0.25">
      <c r="A4" s="6">
        <v>41509</v>
      </c>
      <c r="B4" s="7" t="s">
        <v>5</v>
      </c>
      <c r="C4" s="7" t="s">
        <v>9</v>
      </c>
      <c r="D4" s="7">
        <v>30</v>
      </c>
      <c r="G4" s="9">
        <v>41509</v>
      </c>
      <c r="H4" s="8" t="s">
        <v>5</v>
      </c>
      <c r="I4" s="8" t="s">
        <v>9</v>
      </c>
      <c r="J4" s="8">
        <v>30</v>
      </c>
      <c r="K4" t="b">
        <f t="shared" ca="1" si="0"/>
        <v>0</v>
      </c>
    </row>
    <row r="5" spans="1:11" x14ac:dyDescent="0.25">
      <c r="A5" s="6">
        <v>41510</v>
      </c>
      <c r="B5" s="7" t="s">
        <v>6</v>
      </c>
      <c r="C5" s="7" t="s">
        <v>7</v>
      </c>
      <c r="D5" s="7">
        <v>51</v>
      </c>
      <c r="G5" s="9">
        <v>41510</v>
      </c>
      <c r="H5" s="8" t="s">
        <v>6</v>
      </c>
      <c r="I5" s="8" t="s">
        <v>7</v>
      </c>
      <c r="J5" s="8">
        <v>51</v>
      </c>
      <c r="K5" t="b">
        <f t="shared" ca="1" si="0"/>
        <v>0</v>
      </c>
    </row>
    <row r="6" spans="1:11" x14ac:dyDescent="0.25">
      <c r="A6" s="6">
        <v>41511</v>
      </c>
      <c r="B6" s="7" t="s">
        <v>5</v>
      </c>
      <c r="C6" s="7" t="s">
        <v>8</v>
      </c>
      <c r="D6" s="7">
        <v>52</v>
      </c>
      <c r="G6" s="9">
        <v>41511</v>
      </c>
      <c r="H6" s="8" t="s">
        <v>5</v>
      </c>
      <c r="I6" s="8" t="s">
        <v>8</v>
      </c>
      <c r="J6" s="8">
        <v>52</v>
      </c>
      <c r="K6" t="b">
        <f t="shared" ca="1" si="0"/>
        <v>0</v>
      </c>
    </row>
    <row r="7" spans="1:11" x14ac:dyDescent="0.25">
      <c r="A7" s="6">
        <v>41512</v>
      </c>
      <c r="B7" s="7" t="s">
        <v>6</v>
      </c>
      <c r="C7" s="7" t="s">
        <v>9</v>
      </c>
      <c r="D7" s="7">
        <v>12</v>
      </c>
      <c r="G7" s="9">
        <v>41512</v>
      </c>
      <c r="H7" s="8" t="s">
        <v>6</v>
      </c>
      <c r="I7" s="8" t="s">
        <v>9</v>
      </c>
      <c r="J7" s="8">
        <v>12</v>
      </c>
      <c r="K7" t="b">
        <f t="shared" ca="1" si="0"/>
        <v>0</v>
      </c>
    </row>
    <row r="8" spans="1:11" x14ac:dyDescent="0.25">
      <c r="A8" s="6">
        <v>41513</v>
      </c>
      <c r="B8" s="7" t="s">
        <v>5</v>
      </c>
      <c r="C8" s="7" t="s">
        <v>7</v>
      </c>
      <c r="D8" s="7">
        <v>65</v>
      </c>
      <c r="G8" s="9">
        <v>41513</v>
      </c>
      <c r="H8" s="8" t="s">
        <v>5</v>
      </c>
      <c r="I8" s="8" t="s">
        <v>7</v>
      </c>
      <c r="J8" s="8">
        <v>65</v>
      </c>
      <c r="K8" t="b">
        <f t="shared" ca="1" si="0"/>
        <v>0</v>
      </c>
    </row>
    <row r="9" spans="1:11" x14ac:dyDescent="0.25">
      <c r="A9" s="6">
        <v>41514</v>
      </c>
      <c r="B9" s="7" t="s">
        <v>6</v>
      </c>
      <c r="C9" s="7" t="s">
        <v>8</v>
      </c>
      <c r="D9" s="7">
        <v>135</v>
      </c>
      <c r="G9" s="9">
        <v>41514</v>
      </c>
      <c r="H9" s="8" t="s">
        <v>6</v>
      </c>
      <c r="I9" s="8" t="s">
        <v>8</v>
      </c>
      <c r="J9" s="8">
        <v>135</v>
      </c>
      <c r="K9" t="b">
        <f t="shared" ca="1" si="0"/>
        <v>0</v>
      </c>
    </row>
    <row r="10" spans="1:11" x14ac:dyDescent="0.25">
      <c r="A10" s="6">
        <v>41515</v>
      </c>
      <c r="B10" s="7" t="s">
        <v>3</v>
      </c>
      <c r="C10" s="7" t="s">
        <v>9</v>
      </c>
      <c r="D10" s="7">
        <v>548</v>
      </c>
      <c r="G10" s="9">
        <v>41515</v>
      </c>
      <c r="H10" s="8" t="s">
        <v>3</v>
      </c>
      <c r="I10" s="8" t="s">
        <v>9</v>
      </c>
      <c r="J10" s="8">
        <v>548</v>
      </c>
      <c r="K10" t="b">
        <f t="shared" ca="1" si="0"/>
        <v>0</v>
      </c>
    </row>
    <row r="11" spans="1:11" x14ac:dyDescent="0.25">
      <c r="A11" s="6">
        <v>41516</v>
      </c>
      <c r="B11" s="7" t="s">
        <v>4</v>
      </c>
      <c r="C11" s="7" t="s">
        <v>7</v>
      </c>
      <c r="D11" s="7">
        <v>45</v>
      </c>
      <c r="G11" s="9">
        <v>41516</v>
      </c>
      <c r="H11" s="8" t="s">
        <v>4</v>
      </c>
      <c r="I11" s="8" t="s">
        <v>7</v>
      </c>
      <c r="J11" s="8">
        <v>45</v>
      </c>
      <c r="K11" t="b">
        <f t="shared" ca="1" si="0"/>
        <v>0</v>
      </c>
    </row>
    <row r="12" spans="1:11" x14ac:dyDescent="0.25">
      <c r="A12" s="6">
        <v>41517</v>
      </c>
      <c r="B12" s="7" t="s">
        <v>5</v>
      </c>
      <c r="C12" s="7" t="s">
        <v>8</v>
      </c>
      <c r="D12" s="7">
        <v>25</v>
      </c>
      <c r="G12" s="9">
        <v>41517</v>
      </c>
      <c r="H12" s="8" t="s">
        <v>5</v>
      </c>
      <c r="I12" s="8" t="s">
        <v>8</v>
      </c>
      <c r="J12" s="8">
        <v>25</v>
      </c>
      <c r="K12" t="b">
        <f t="shared" ca="1" si="0"/>
        <v>0</v>
      </c>
    </row>
    <row r="13" spans="1:11" x14ac:dyDescent="0.25">
      <c r="A13" s="6">
        <v>41518</v>
      </c>
      <c r="B13" s="7" t="s">
        <v>3</v>
      </c>
      <c r="C13" s="7" t="s">
        <v>9</v>
      </c>
      <c r="D13" s="7">
        <v>36</v>
      </c>
      <c r="G13" s="9">
        <v>41518</v>
      </c>
      <c r="H13" s="8" t="s">
        <v>3</v>
      </c>
      <c r="I13" s="8" t="s">
        <v>9</v>
      </c>
      <c r="J13" s="8">
        <v>36</v>
      </c>
      <c r="K13" t="b">
        <f t="shared" ca="1" si="0"/>
        <v>0</v>
      </c>
    </row>
    <row r="14" spans="1:11" x14ac:dyDescent="0.25">
      <c r="A14" s="6">
        <v>41519</v>
      </c>
      <c r="B14" s="7" t="s">
        <v>4</v>
      </c>
      <c r="C14" s="7" t="s">
        <v>7</v>
      </c>
      <c r="D14" s="7">
        <v>4</v>
      </c>
      <c r="G14" s="9">
        <v>41519</v>
      </c>
      <c r="H14" s="8" t="s">
        <v>4</v>
      </c>
      <c r="I14" s="8" t="s">
        <v>7</v>
      </c>
      <c r="J14" s="8">
        <v>4</v>
      </c>
      <c r="K14" t="b">
        <f t="shared" ca="1" si="0"/>
        <v>0</v>
      </c>
    </row>
    <row r="15" spans="1:11" x14ac:dyDescent="0.25">
      <c r="A15" s="6">
        <v>41520</v>
      </c>
      <c r="B15" s="7" t="s">
        <v>5</v>
      </c>
      <c r="C15" s="7" t="s">
        <v>8</v>
      </c>
      <c r="D15" s="7">
        <v>87</v>
      </c>
      <c r="G15" s="9">
        <v>41520</v>
      </c>
      <c r="H15" s="8" t="s">
        <v>5</v>
      </c>
      <c r="I15" s="8" t="s">
        <v>8</v>
      </c>
      <c r="J15" s="8">
        <v>87</v>
      </c>
      <c r="K15" t="b">
        <f t="shared" ca="1" si="0"/>
        <v>0</v>
      </c>
    </row>
    <row r="16" spans="1:11" x14ac:dyDescent="0.25">
      <c r="A16" s="6">
        <v>41521</v>
      </c>
      <c r="B16" s="7" t="s">
        <v>3</v>
      </c>
      <c r="C16" s="7" t="s">
        <v>9</v>
      </c>
      <c r="D16" s="7">
        <v>96</v>
      </c>
      <c r="G16" s="9">
        <v>41521</v>
      </c>
      <c r="H16" s="8" t="s">
        <v>3</v>
      </c>
      <c r="I16" s="8" t="s">
        <v>9</v>
      </c>
      <c r="J16" s="8">
        <v>96</v>
      </c>
      <c r="K16" t="b">
        <f t="shared" ca="1" si="0"/>
        <v>0</v>
      </c>
    </row>
    <row r="17" spans="1:11" x14ac:dyDescent="0.25">
      <c r="A17" s="6">
        <v>41522</v>
      </c>
      <c r="B17" s="7" t="s">
        <v>4</v>
      </c>
      <c r="C17" s="7" t="s">
        <v>7</v>
      </c>
      <c r="D17" s="7">
        <v>22.5833333333333</v>
      </c>
      <c r="G17" s="9">
        <v>41522</v>
      </c>
      <c r="H17" s="8" t="s">
        <v>4</v>
      </c>
      <c r="I17" s="8" t="s">
        <v>7</v>
      </c>
      <c r="J17" s="8">
        <v>22.5833333333333</v>
      </c>
      <c r="K17" t="b">
        <f t="shared" ca="1" si="0"/>
        <v>0</v>
      </c>
    </row>
    <row r="18" spans="1:11" x14ac:dyDescent="0.25">
      <c r="A18" s="6">
        <v>41523</v>
      </c>
      <c r="B18" s="7" t="s">
        <v>5</v>
      </c>
      <c r="C18" s="7" t="s">
        <v>8</v>
      </c>
      <c r="D18" s="7">
        <v>3.9666666666663302</v>
      </c>
      <c r="G18" s="9">
        <v>41523</v>
      </c>
      <c r="H18" s="8" t="s">
        <v>5</v>
      </c>
      <c r="I18" s="8" t="s">
        <v>8</v>
      </c>
      <c r="J18" s="8">
        <v>3.9666666666663302</v>
      </c>
      <c r="K18" t="b">
        <f t="shared" ca="1" si="0"/>
        <v>0</v>
      </c>
    </row>
    <row r="19" spans="1:11" x14ac:dyDescent="0.25">
      <c r="A19" s="6">
        <v>41524</v>
      </c>
      <c r="B19" s="7" t="s">
        <v>3</v>
      </c>
      <c r="C19" s="7" t="s">
        <v>9</v>
      </c>
      <c r="D19" s="7">
        <v>-14.6499999999997</v>
      </c>
      <c r="G19" s="9">
        <v>41524</v>
      </c>
      <c r="H19" s="8" t="s">
        <v>3</v>
      </c>
      <c r="I19" s="8" t="s">
        <v>9</v>
      </c>
      <c r="J19" s="8">
        <v>-14.6499999999997</v>
      </c>
      <c r="K19" t="b">
        <f t="shared" ca="1" si="0"/>
        <v>0</v>
      </c>
    </row>
    <row r="20" spans="1:11" x14ac:dyDescent="0.25">
      <c r="A20" s="6">
        <v>41525</v>
      </c>
      <c r="B20" s="7" t="s">
        <v>4</v>
      </c>
      <c r="C20" s="7" t="s">
        <v>7</v>
      </c>
      <c r="D20" s="7">
        <v>-33.266666666666701</v>
      </c>
      <c r="G20" s="9">
        <v>41525</v>
      </c>
      <c r="H20" s="8" t="s">
        <v>4</v>
      </c>
      <c r="I20" s="8" t="s">
        <v>7</v>
      </c>
      <c r="J20" s="8">
        <v>-33.266666666666701</v>
      </c>
      <c r="K20" t="b">
        <f t="shared" ca="1" si="0"/>
        <v>0</v>
      </c>
    </row>
    <row r="21" spans="1:11" x14ac:dyDescent="0.25">
      <c r="A21" s="6">
        <v>41526</v>
      </c>
      <c r="B21" s="7" t="s">
        <v>5</v>
      </c>
      <c r="C21" s="7" t="s">
        <v>8</v>
      </c>
      <c r="D21" s="7">
        <v>-51.883333333333702</v>
      </c>
      <c r="G21" s="9">
        <v>41526</v>
      </c>
      <c r="H21" s="8" t="s">
        <v>5</v>
      </c>
      <c r="I21" s="8" t="s">
        <v>8</v>
      </c>
      <c r="J21" s="8">
        <v>-51.883333333333702</v>
      </c>
      <c r="K21" t="b">
        <f t="shared" ca="1" si="0"/>
        <v>0</v>
      </c>
    </row>
    <row r="22" spans="1:11" x14ac:dyDescent="0.25">
      <c r="A22" s="6">
        <v>41527</v>
      </c>
      <c r="B22" s="7" t="s">
        <v>3</v>
      </c>
      <c r="C22" s="7" t="s">
        <v>9</v>
      </c>
      <c r="D22" s="7">
        <v>-70.499999999999702</v>
      </c>
      <c r="G22" s="9">
        <v>41527</v>
      </c>
      <c r="H22" s="8" t="s">
        <v>3</v>
      </c>
      <c r="I22" s="8" t="s">
        <v>9</v>
      </c>
      <c r="J22" s="8">
        <v>-70.499999999999702</v>
      </c>
      <c r="K22" t="b">
        <f t="shared" ca="1" si="0"/>
        <v>0</v>
      </c>
    </row>
    <row r="23" spans="1:11" x14ac:dyDescent="0.25">
      <c r="A23" s="6">
        <v>41528</v>
      </c>
      <c r="B23" s="7" t="s">
        <v>4</v>
      </c>
      <c r="C23" s="7" t="s">
        <v>7</v>
      </c>
      <c r="D23" s="7">
        <v>-89.116666666666703</v>
      </c>
      <c r="G23" s="9">
        <v>41528</v>
      </c>
      <c r="H23" s="8" t="s">
        <v>4</v>
      </c>
      <c r="I23" s="8" t="s">
        <v>7</v>
      </c>
      <c r="J23" s="8">
        <v>-89.116666666666703</v>
      </c>
      <c r="K23" t="b">
        <f t="shared" ca="1" si="0"/>
        <v>0</v>
      </c>
    </row>
    <row r="24" spans="1:11" x14ac:dyDescent="0.25">
      <c r="A24" s="6">
        <v>41529</v>
      </c>
      <c r="B24" s="7" t="s">
        <v>5</v>
      </c>
      <c r="C24" s="7" t="s">
        <v>8</v>
      </c>
      <c r="D24" s="7">
        <v>-107.733333333334</v>
      </c>
      <c r="G24" s="9">
        <v>41529</v>
      </c>
      <c r="H24" s="8" t="s">
        <v>5</v>
      </c>
      <c r="I24" s="8" t="s">
        <v>8</v>
      </c>
      <c r="J24" s="8">
        <v>-107.733333333334</v>
      </c>
      <c r="K24" t="b">
        <f t="shared" ca="1" si="0"/>
        <v>0</v>
      </c>
    </row>
    <row r="25" spans="1:11" x14ac:dyDescent="0.25">
      <c r="A25" s="6">
        <v>41530</v>
      </c>
      <c r="B25" s="7" t="s">
        <v>3</v>
      </c>
      <c r="C25" s="7" t="s">
        <v>9</v>
      </c>
      <c r="D25" s="7">
        <v>-126.35</v>
      </c>
      <c r="G25" s="9">
        <v>41530</v>
      </c>
      <c r="H25" s="8" t="s">
        <v>3</v>
      </c>
      <c r="I25" s="8" t="s">
        <v>9</v>
      </c>
      <c r="J25" s="8">
        <v>-126.35</v>
      </c>
      <c r="K25" t="b">
        <f t="shared" ca="1" si="0"/>
        <v>0</v>
      </c>
    </row>
    <row r="26" spans="1:11" x14ac:dyDescent="0.25">
      <c r="A26" s="6">
        <v>41531</v>
      </c>
      <c r="B26" s="7" t="s">
        <v>4</v>
      </c>
      <c r="C26" s="7" t="s">
        <v>7</v>
      </c>
      <c r="D26" s="7">
        <v>-144.96666666666701</v>
      </c>
      <c r="G26" s="9">
        <v>41531</v>
      </c>
      <c r="H26" s="8" t="s">
        <v>4</v>
      </c>
      <c r="I26" s="8" t="s">
        <v>7</v>
      </c>
      <c r="J26" s="8">
        <v>-144.96666666666701</v>
      </c>
      <c r="K26" t="b">
        <f t="shared" ca="1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5"/>
  <sheetViews>
    <sheetView tabSelected="1" workbookViewId="0">
      <selection activeCell="D11" sqref="D11"/>
    </sheetView>
  </sheetViews>
  <sheetFormatPr defaultRowHeight="15" x14ac:dyDescent="0.25"/>
  <cols>
    <col min="1" max="1" width="8.5703125" customWidth="1"/>
    <col min="2" max="2" width="12.42578125" customWidth="1"/>
    <col min="4" max="4" width="19.140625" bestFit="1" customWidth="1"/>
    <col min="5" max="5" width="11.42578125" customWidth="1"/>
    <col min="6" max="7" width="10.140625" bestFit="1" customWidth="1"/>
  </cols>
  <sheetData>
    <row r="1" spans="1:6" x14ac:dyDescent="0.25">
      <c r="A1" s="1" t="s">
        <v>0</v>
      </c>
      <c r="B1" s="4">
        <v>41509</v>
      </c>
      <c r="D1" s="1" t="s">
        <v>12</v>
      </c>
      <c r="E1" t="s">
        <v>13</v>
      </c>
    </row>
    <row r="3" spans="1:6" x14ac:dyDescent="0.25">
      <c r="A3" s="2" t="s">
        <v>5</v>
      </c>
      <c r="B3" s="2" t="s">
        <v>9</v>
      </c>
      <c r="D3" s="1" t="s">
        <v>14</v>
      </c>
    </row>
    <row r="4" spans="1:6" x14ac:dyDescent="0.25">
      <c r="A4" s="2" t="s">
        <v>5</v>
      </c>
      <c r="B4" s="3">
        <v>30</v>
      </c>
      <c r="F4" s="13">
        <v>41508</v>
      </c>
    </row>
    <row r="5" spans="1:6" x14ac:dyDescent="0.25">
      <c r="D5" t="s">
        <v>4</v>
      </c>
      <c r="E5" t="s">
        <v>8</v>
      </c>
      <c r="F5" s="14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сегодня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_Boroda_</cp:lastModifiedBy>
  <dcterms:created xsi:type="dcterms:W3CDTF">2014-08-22T05:55:37Z</dcterms:created>
  <dcterms:modified xsi:type="dcterms:W3CDTF">2014-08-22T06:20:11Z</dcterms:modified>
</cp:coreProperties>
</file>