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Ежедневный отчет" sheetId="1" r:id="rId1"/>
    <sheet name="График показателей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D3" i="1"/>
  <c r="E3" i="1"/>
  <c r="F3" i="1"/>
  <c r="G3" i="1"/>
  <c r="H3" i="1"/>
  <c r="I3" i="1"/>
  <c r="J3" i="1"/>
  <c r="K3" i="1"/>
  <c r="L3" i="1"/>
  <c r="M3" i="1"/>
  <c r="N3" i="1"/>
  <c r="B4" i="1"/>
  <c r="D4" i="1"/>
  <c r="E4" i="1"/>
  <c r="F4" i="1"/>
  <c r="G4" i="1"/>
  <c r="H4" i="1"/>
  <c r="I4" i="1"/>
  <c r="J4" i="1"/>
  <c r="K4" i="1"/>
  <c r="L4" i="1"/>
  <c r="M4" i="1"/>
  <c r="N4" i="1"/>
  <c r="B5" i="1"/>
  <c r="D5" i="1"/>
  <c r="E5" i="1"/>
  <c r="F5" i="1"/>
  <c r="G5" i="1"/>
  <c r="H5" i="1"/>
  <c r="I5" i="1"/>
  <c r="J5" i="1"/>
  <c r="K5" i="1"/>
  <c r="L5" i="1"/>
  <c r="M5" i="1"/>
  <c r="N5" i="1"/>
  <c r="B6" i="1"/>
  <c r="D6" i="1"/>
  <c r="E6" i="1"/>
  <c r="F6" i="1"/>
  <c r="G6" i="1"/>
  <c r="H6" i="1"/>
  <c r="I6" i="1"/>
  <c r="J6" i="1"/>
  <c r="K6" i="1"/>
  <c r="L6" i="1"/>
  <c r="M6" i="1"/>
  <c r="N6" i="1"/>
  <c r="B7" i="1"/>
  <c r="D7" i="1"/>
  <c r="E7" i="1"/>
  <c r="F7" i="1"/>
  <c r="G7" i="1"/>
  <c r="H7" i="1"/>
  <c r="I7" i="1"/>
  <c r="J7" i="1"/>
  <c r="K7" i="1"/>
  <c r="L7" i="1"/>
  <c r="M7" i="1"/>
  <c r="N7" i="1"/>
  <c r="G2" i="1"/>
  <c r="H2" i="1"/>
  <c r="I2" i="1"/>
  <c r="J2" i="1"/>
  <c r="K2" i="1"/>
  <c r="L2" i="1"/>
  <c r="M2" i="1"/>
  <c r="N2" i="1"/>
  <c r="D2" i="1"/>
  <c r="E2" i="1"/>
  <c r="F2" i="1"/>
  <c r="B1" i="2"/>
  <c r="C2" i="1" s="1"/>
  <c r="C3" i="1" s="1"/>
  <c r="C4" i="1" s="1"/>
  <c r="C5" i="1" s="1"/>
  <c r="C6" i="1" s="1"/>
  <c r="C7" i="1" s="1"/>
  <c r="B2" i="1" l="1"/>
</calcChain>
</file>

<file path=xl/sharedStrings.xml><?xml version="1.0" encoding="utf-8"?>
<sst xmlns="http://schemas.openxmlformats.org/spreadsheetml/2006/main" count="12" uniqueCount="6">
  <si>
    <t>Показатель1</t>
  </si>
  <si>
    <t>Показатель2</t>
  </si>
  <si>
    <t>Показатель3</t>
  </si>
  <si>
    <t>Показатель4</t>
  </si>
  <si>
    <t>Показатель5</t>
  </si>
  <si>
    <t>Показатель6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</si>
</sst>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C10" sqref="C10"/>
    </sheetView>
  </sheetViews>
  <sheetFormatPr defaultRowHeight="15" x14ac:dyDescent="0.25"/>
  <cols>
    <col min="1" max="1" width="12.42578125" bestFit="1" customWidth="1"/>
    <col min="2" max="2" width="12.42578125" customWidth="1"/>
    <col min="3" max="16" width="10.140625" bestFit="1" customWidth="1"/>
  </cols>
  <sheetData>
    <row r="1" spans="1:16" x14ac:dyDescent="0.25">
      <c r="A1" s="2"/>
      <c r="B1" s="3">
        <v>41870</v>
      </c>
      <c r="C1" s="3">
        <v>41871</v>
      </c>
      <c r="D1" s="3">
        <v>41872</v>
      </c>
      <c r="E1" s="3">
        <v>41873</v>
      </c>
      <c r="F1" s="3">
        <v>41874</v>
      </c>
      <c r="G1" s="3">
        <v>41875</v>
      </c>
      <c r="H1" s="3">
        <v>41876</v>
      </c>
      <c r="I1" s="3">
        <v>41877</v>
      </c>
      <c r="J1" s="3">
        <v>41878</v>
      </c>
      <c r="K1" s="3">
        <v>41879</v>
      </c>
      <c r="L1" s="3">
        <v>41880</v>
      </c>
      <c r="M1" s="3">
        <v>41881</v>
      </c>
      <c r="N1" s="3">
        <v>41882</v>
      </c>
      <c r="O1" s="1"/>
      <c r="P1" s="1"/>
    </row>
    <row r="2" spans="1:16" x14ac:dyDescent="0.25">
      <c r="A2" s="2" t="s">
        <v>0</v>
      </c>
      <c r="B2" s="2" t="str">
        <f ca="1">IF($1:$1='График показателей'!B1,HLOOKUP('Ежедневный отчет'!$B:$N,'График показателей'!B:B,2,0),"")</f>
        <v/>
      </c>
      <c r="C2" s="2">
        <f ca="1">IF('Ежедневный отчет'!B1:N1='График показателей'!$B$1,VLOOKUP(A:A,'График показателей'!$A:$B,2,0),"")</f>
        <v>359</v>
      </c>
      <c r="D2" s="2" t="str">
        <f>IF($1:$1='График показателей'!D1,HLOOKUP('Ежедневный отчет'!$B:$N,'График показателей'!D:D,2,0),"")</f>
        <v/>
      </c>
      <c r="E2" s="2" t="str">
        <f>IF($1:$1='График показателей'!E1,HLOOKUP('Ежедневный отчет'!$B:$N,'График показателей'!E:E,2,0),"")</f>
        <v/>
      </c>
      <c r="F2" s="2" t="str">
        <f>IF($1:$1='График показателей'!F1,HLOOKUP('Ежедневный отчет'!$B:$N,'График показателей'!F:F,2,0),"")</f>
        <v/>
      </c>
      <c r="G2" s="2" t="str">
        <f>IF($1:$1='График показателей'!G1,HLOOKUP('Ежедневный отчет'!$B:$N,'График показателей'!G:G,2,0),"")</f>
        <v/>
      </c>
      <c r="H2" s="2" t="str">
        <f>IF($1:$1='График показателей'!H1,HLOOKUP('Ежедневный отчет'!$B:$N,'График показателей'!H:H,2,0),"")</f>
        <v/>
      </c>
      <c r="I2" s="2" t="str">
        <f>IF($1:$1='График показателей'!I1,HLOOKUP('Ежедневный отчет'!$B:$N,'График показателей'!I:I,2,0),"")</f>
        <v/>
      </c>
      <c r="J2" s="2" t="str">
        <f>IF($1:$1='График показателей'!J1,HLOOKUP('Ежедневный отчет'!$B:$N,'График показателей'!J:J,2,0),"")</f>
        <v/>
      </c>
      <c r="K2" s="2" t="str">
        <f>IF($1:$1='График показателей'!K1,HLOOKUP('Ежедневный отчет'!$B:$N,'График показателей'!K:K,2,0),"")</f>
        <v/>
      </c>
      <c r="L2" s="2" t="str">
        <f>IF($1:$1='График показателей'!L1,HLOOKUP('Ежедневный отчет'!$B:$N,'График показателей'!L:L,2,0),"")</f>
        <v/>
      </c>
      <c r="M2" s="2" t="str">
        <f>IF($1:$1='График показателей'!M1,HLOOKUP('Ежедневный отчет'!$B:$N,'График показателей'!M:M,2,0),"")</f>
        <v/>
      </c>
      <c r="N2" s="2" t="str">
        <f>IF($1:$1='График показателей'!N1,HLOOKUP('Ежедневный отчет'!$B:$N,'График показателей'!N:N,2,0),"")</f>
        <v/>
      </c>
    </row>
    <row r="3" spans="1:16" x14ac:dyDescent="0.25">
      <c r="A3" s="2" t="s">
        <v>1</v>
      </c>
      <c r="B3" s="2" t="str">
        <f>IF($1:$1='График показателей'!B2,HLOOKUP('Ежедневный отчет'!$B:$N,'График показателей'!B:B,2,0),"")</f>
        <v/>
      </c>
      <c r="C3" s="2" t="str">
        <f ca="1">IF('Ежедневный отчет'!B2:N2='График показателей'!$B$1,VLOOKUP(A:A,'График показателей'!$A:$B,2,0),"")</f>
        <v/>
      </c>
      <c r="D3" s="2" t="str">
        <f>IF($1:$1='График показателей'!D2,HLOOKUP('Ежедневный отчет'!$B:$N,'График показателей'!D:D,2,0),"")</f>
        <v/>
      </c>
      <c r="E3" s="2" t="str">
        <f>IF($1:$1='График показателей'!E2,HLOOKUP('Ежедневный отчет'!$B:$N,'График показателей'!E:E,2,0),"")</f>
        <v/>
      </c>
      <c r="F3" s="2" t="str">
        <f>IF($1:$1='График показателей'!F2,HLOOKUP('Ежедневный отчет'!$B:$N,'График показателей'!F:F,2,0),"")</f>
        <v/>
      </c>
      <c r="G3" s="2" t="str">
        <f>IF($1:$1='График показателей'!G2,HLOOKUP('Ежедневный отчет'!$B:$N,'График показателей'!G:G,2,0),"")</f>
        <v/>
      </c>
      <c r="H3" s="2" t="str">
        <f>IF($1:$1='График показателей'!H2,HLOOKUP('Ежедневный отчет'!$B:$N,'График показателей'!H:H,2,0),"")</f>
        <v/>
      </c>
      <c r="I3" s="2" t="str">
        <f>IF($1:$1='График показателей'!I2,HLOOKUP('Ежедневный отчет'!$B:$N,'График показателей'!I:I,2,0),"")</f>
        <v/>
      </c>
      <c r="J3" s="2" t="str">
        <f>IF($1:$1='График показателей'!J2,HLOOKUP('Ежедневный отчет'!$B:$N,'График показателей'!J:J,2,0),"")</f>
        <v/>
      </c>
      <c r="K3" s="2" t="str">
        <f>IF($1:$1='График показателей'!K2,HLOOKUP('Ежедневный отчет'!$B:$N,'График показателей'!K:K,2,0),"")</f>
        <v/>
      </c>
      <c r="L3" s="2" t="str">
        <f>IF($1:$1='График показателей'!L2,HLOOKUP('Ежедневный отчет'!$B:$N,'График показателей'!L:L,2,0),"")</f>
        <v/>
      </c>
      <c r="M3" s="2" t="str">
        <f>IF($1:$1='График показателей'!M2,HLOOKUP('Ежедневный отчет'!$B:$N,'График показателей'!M:M,2,0),"")</f>
        <v/>
      </c>
      <c r="N3" s="2" t="str">
        <f>IF($1:$1='График показателей'!N2,HLOOKUP('Ежедневный отчет'!$B:$N,'График показателей'!N:N,2,0),"")</f>
        <v/>
      </c>
    </row>
    <row r="4" spans="1:16" x14ac:dyDescent="0.25">
      <c r="A4" s="2" t="s">
        <v>2</v>
      </c>
      <c r="B4" s="2" t="str">
        <f>IF($1:$1='График показателей'!B3,HLOOKUP('Ежедневный отчет'!$B:$N,'График показателей'!B:B,2,0),"")</f>
        <v/>
      </c>
      <c r="C4" s="2" t="str">
        <f ca="1">IF('Ежедневный отчет'!B3:N3='График показателей'!$B$1,VLOOKUP(A:A,'График показателей'!$A:$B,2,0),"")</f>
        <v/>
      </c>
      <c r="D4" s="2" t="str">
        <f>IF($1:$1='График показателей'!D3,HLOOKUP('Ежедневный отчет'!$B:$N,'График показателей'!D:D,2,0),"")</f>
        <v/>
      </c>
      <c r="E4" s="2" t="str">
        <f>IF($1:$1='График показателей'!E3,HLOOKUP('Ежедневный отчет'!$B:$N,'График показателей'!E:E,2,0),"")</f>
        <v/>
      </c>
      <c r="F4" s="2" t="str">
        <f>IF($1:$1='График показателей'!F3,HLOOKUP('Ежедневный отчет'!$B:$N,'График показателей'!F:F,2,0),"")</f>
        <v/>
      </c>
      <c r="G4" s="2" t="str">
        <f>IF($1:$1='График показателей'!G3,HLOOKUP('Ежедневный отчет'!$B:$N,'График показателей'!G:G,2,0),"")</f>
        <v/>
      </c>
      <c r="H4" s="2" t="str">
        <f>IF($1:$1='График показателей'!H3,HLOOKUP('Ежедневный отчет'!$B:$N,'График показателей'!H:H,2,0),"")</f>
        <v/>
      </c>
      <c r="I4" s="2" t="str">
        <f>IF($1:$1='График показателей'!I3,HLOOKUP('Ежедневный отчет'!$B:$N,'График показателей'!I:I,2,0),"")</f>
        <v/>
      </c>
      <c r="J4" s="2" t="str">
        <f>IF($1:$1='График показателей'!J3,HLOOKUP('Ежедневный отчет'!$B:$N,'График показателей'!J:J,2,0),"")</f>
        <v/>
      </c>
      <c r="K4" s="2" t="str">
        <f>IF($1:$1='График показателей'!K3,HLOOKUP('Ежедневный отчет'!$B:$N,'График показателей'!K:K,2,0),"")</f>
        <v/>
      </c>
      <c r="L4" s="2" t="str">
        <f>IF($1:$1='График показателей'!L3,HLOOKUP('Ежедневный отчет'!$B:$N,'График показателей'!L:L,2,0),"")</f>
        <v/>
      </c>
      <c r="M4" s="2" t="str">
        <f>IF($1:$1='График показателей'!M3,HLOOKUP('Ежедневный отчет'!$B:$N,'График показателей'!M:M,2,0),"")</f>
        <v/>
      </c>
      <c r="N4" s="2" t="str">
        <f>IF($1:$1='График показателей'!N3,HLOOKUP('Ежедневный отчет'!$B:$N,'График показателей'!N:N,2,0),"")</f>
        <v/>
      </c>
    </row>
    <row r="5" spans="1:16" x14ac:dyDescent="0.25">
      <c r="A5" s="2" t="s">
        <v>3</v>
      </c>
      <c r="B5" s="2" t="str">
        <f>IF($1:$1='График показателей'!B4,HLOOKUP('Ежедневный отчет'!$B:$N,'График показателей'!B:B,2,0),"")</f>
        <v/>
      </c>
      <c r="C5" s="2" t="str">
        <f ca="1">IF('Ежедневный отчет'!B4:N4='График показателей'!$B$1,VLOOKUP(A:A,'График показателей'!$A:$B,2,0),"")</f>
        <v/>
      </c>
      <c r="D5" s="2" t="str">
        <f>IF($1:$1='График показателей'!D4,HLOOKUP('Ежедневный отчет'!$B:$N,'График показателей'!D:D,2,0),"")</f>
        <v/>
      </c>
      <c r="E5" s="2" t="str">
        <f>IF($1:$1='График показателей'!E4,HLOOKUP('Ежедневный отчет'!$B:$N,'График показателей'!E:E,2,0),"")</f>
        <v/>
      </c>
      <c r="F5" s="2" t="str">
        <f>IF($1:$1='График показателей'!F4,HLOOKUP('Ежедневный отчет'!$B:$N,'График показателей'!F:F,2,0),"")</f>
        <v/>
      </c>
      <c r="G5" s="2" t="str">
        <f>IF($1:$1='График показателей'!G4,HLOOKUP('Ежедневный отчет'!$B:$N,'График показателей'!G:G,2,0),"")</f>
        <v/>
      </c>
      <c r="H5" s="2" t="str">
        <f>IF($1:$1='График показателей'!H4,HLOOKUP('Ежедневный отчет'!$B:$N,'График показателей'!H:H,2,0),"")</f>
        <v/>
      </c>
      <c r="I5" s="2" t="str">
        <f>IF($1:$1='График показателей'!I4,HLOOKUP('Ежедневный отчет'!$B:$N,'График показателей'!I:I,2,0),"")</f>
        <v/>
      </c>
      <c r="J5" s="2" t="str">
        <f>IF($1:$1='График показателей'!J4,HLOOKUP('Ежедневный отчет'!$B:$N,'График показателей'!J:J,2,0),"")</f>
        <v/>
      </c>
      <c r="K5" s="2" t="str">
        <f>IF($1:$1='График показателей'!K4,HLOOKUP('Ежедневный отчет'!$B:$N,'График показателей'!K:K,2,0),"")</f>
        <v/>
      </c>
      <c r="L5" s="2" t="str">
        <f>IF($1:$1='График показателей'!L4,HLOOKUP('Ежедневный отчет'!$B:$N,'График показателей'!L:L,2,0),"")</f>
        <v/>
      </c>
      <c r="M5" s="2" t="str">
        <f>IF($1:$1='График показателей'!M4,HLOOKUP('Ежедневный отчет'!$B:$N,'График показателей'!M:M,2,0),"")</f>
        <v/>
      </c>
      <c r="N5" s="2" t="str">
        <f>IF($1:$1='График показателей'!N4,HLOOKUP('Ежедневный отчет'!$B:$N,'График показателей'!N:N,2,0),"")</f>
        <v/>
      </c>
    </row>
    <row r="6" spans="1:16" x14ac:dyDescent="0.25">
      <c r="A6" s="2" t="s">
        <v>4</v>
      </c>
      <c r="B6" s="2" t="str">
        <f>IF($1:$1='График показателей'!B5,HLOOKUP('Ежедневный отчет'!$B:$N,'График показателей'!B:B,2,0),"")</f>
        <v/>
      </c>
      <c r="C6" s="2" t="str">
        <f ca="1">IF('Ежедневный отчет'!B5:N5='График показателей'!$B$1,VLOOKUP(A:A,'График показателей'!$A:$B,2,0),"")</f>
        <v/>
      </c>
      <c r="D6" s="2" t="str">
        <f>IF($1:$1='График показателей'!D5,HLOOKUP('Ежедневный отчет'!$B:$N,'График показателей'!D:D,2,0),"")</f>
        <v/>
      </c>
      <c r="E6" s="2" t="str">
        <f>IF($1:$1='График показателей'!E5,HLOOKUP('Ежедневный отчет'!$B:$N,'График показателей'!E:E,2,0),"")</f>
        <v/>
      </c>
      <c r="F6" s="2" t="str">
        <f>IF($1:$1='График показателей'!F5,HLOOKUP('Ежедневный отчет'!$B:$N,'График показателей'!F:F,2,0),"")</f>
        <v/>
      </c>
      <c r="G6" s="2" t="str">
        <f>IF($1:$1='График показателей'!G5,HLOOKUP('Ежедневный отчет'!$B:$N,'График показателей'!G:G,2,0),"")</f>
        <v/>
      </c>
      <c r="H6" s="2" t="str">
        <f>IF($1:$1='График показателей'!H5,HLOOKUP('Ежедневный отчет'!$B:$N,'График показателей'!H:H,2,0),"")</f>
        <v/>
      </c>
      <c r="I6" s="2" t="str">
        <f>IF($1:$1='График показателей'!I5,HLOOKUP('Ежедневный отчет'!$B:$N,'График показателей'!I:I,2,0),"")</f>
        <v/>
      </c>
      <c r="J6" s="2" t="str">
        <f>IF($1:$1='График показателей'!J5,HLOOKUP('Ежедневный отчет'!$B:$N,'График показателей'!J:J,2,0),"")</f>
        <v/>
      </c>
      <c r="K6" s="2" t="str">
        <f>IF($1:$1='График показателей'!K5,HLOOKUP('Ежедневный отчет'!$B:$N,'График показателей'!K:K,2,0),"")</f>
        <v/>
      </c>
      <c r="L6" s="2" t="str">
        <f>IF($1:$1='График показателей'!L5,HLOOKUP('Ежедневный отчет'!$B:$N,'График показателей'!L:L,2,0),"")</f>
        <v/>
      </c>
      <c r="M6" s="2" t="str">
        <f>IF($1:$1='График показателей'!M5,HLOOKUP('Ежедневный отчет'!$B:$N,'График показателей'!M:M,2,0),"")</f>
        <v/>
      </c>
      <c r="N6" s="2" t="str">
        <f>IF($1:$1='График показателей'!N5,HLOOKUP('Ежедневный отчет'!$B:$N,'График показателей'!N:N,2,0),"")</f>
        <v/>
      </c>
    </row>
    <row r="7" spans="1:16" x14ac:dyDescent="0.25">
      <c r="A7" s="2" t="s">
        <v>5</v>
      </c>
      <c r="B7" s="2" t="str">
        <f>IF($1:$1='График показателей'!B6,HLOOKUP('Ежедневный отчет'!$B:$N,'График показателей'!B:B,2,0),"")</f>
        <v/>
      </c>
      <c r="C7" s="2" t="str">
        <f ca="1">IF('Ежедневный отчет'!B6:N6='График показателей'!$B$1,VLOOKUP(A:A,'График показателей'!$A:$B,2,0),"")</f>
        <v/>
      </c>
      <c r="D7" s="2" t="str">
        <f>IF($1:$1='График показателей'!D6,HLOOKUP('Ежедневный отчет'!$B:$N,'График показателей'!D:D,2,0),"")</f>
        <v/>
      </c>
      <c r="E7" s="2" t="str">
        <f>IF($1:$1='График показателей'!E6,HLOOKUP('Ежедневный отчет'!$B:$N,'График показателей'!E:E,2,0),"")</f>
        <v/>
      </c>
      <c r="F7" s="2" t="str">
        <f>IF($1:$1='График показателей'!F6,HLOOKUP('Ежедневный отчет'!$B:$N,'График показателей'!F:F,2,0),"")</f>
        <v/>
      </c>
      <c r="G7" s="2" t="str">
        <f>IF($1:$1='График показателей'!G6,HLOOKUP('Ежедневный отчет'!$B:$N,'График показателей'!G:G,2,0),"")</f>
        <v/>
      </c>
      <c r="H7" s="2" t="str">
        <f>IF($1:$1='График показателей'!H6,HLOOKUP('Ежедневный отчет'!$B:$N,'График показателей'!H:H,2,0),"")</f>
        <v/>
      </c>
      <c r="I7" s="2" t="str">
        <f>IF($1:$1='График показателей'!I6,HLOOKUP('Ежедневный отчет'!$B:$N,'График показателей'!I:I,2,0),"")</f>
        <v/>
      </c>
      <c r="J7" s="2" t="str">
        <f>IF($1:$1='График показателей'!J6,HLOOKUP('Ежедневный отчет'!$B:$N,'График показателей'!J:J,2,0),"")</f>
        <v/>
      </c>
      <c r="K7" s="2" t="str">
        <f>IF($1:$1='График показателей'!K6,HLOOKUP('Ежедневный отчет'!$B:$N,'График показателей'!K:K,2,0),"")</f>
        <v/>
      </c>
      <c r="L7" s="2" t="str">
        <f>IF($1:$1='График показателей'!L6,HLOOKUP('Ежедневный отчет'!$B:$N,'График показателей'!L:L,2,0),"")</f>
        <v/>
      </c>
      <c r="M7" s="2" t="str">
        <f>IF($1:$1='График показателей'!M6,HLOOKUP('Ежедневный отчет'!$B:$N,'График показателей'!M:M,2,0),"")</f>
        <v/>
      </c>
      <c r="N7" s="2" t="str">
        <f>IF($1:$1='График показателей'!N6,HLOOKUP('Ежедневный отчет'!$B:$N,'График показателей'!N:N,2,0),"")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9" sqref="D9"/>
    </sheetView>
  </sheetViews>
  <sheetFormatPr defaultRowHeight="15" x14ac:dyDescent="0.25"/>
  <cols>
    <col min="1" max="1" width="12.42578125" bestFit="1" customWidth="1"/>
    <col min="2" max="2" width="31.28515625" customWidth="1"/>
  </cols>
  <sheetData>
    <row r="1" spans="1:2" x14ac:dyDescent="0.25">
      <c r="B1" s="1">
        <f ca="1">TODAY()</f>
        <v>41871</v>
      </c>
    </row>
    <row r="2" spans="1:2" x14ac:dyDescent="0.25">
      <c r="A2" s="2" t="s">
        <v>0</v>
      </c>
      <c r="B2" s="2">
        <v>359</v>
      </c>
    </row>
    <row r="3" spans="1:2" x14ac:dyDescent="0.25">
      <c r="A3" s="2" t="s">
        <v>1</v>
      </c>
      <c r="B3" s="2">
        <v>360</v>
      </c>
    </row>
    <row r="4" spans="1:2" x14ac:dyDescent="0.25">
      <c r="A4" s="2" t="s">
        <v>2</v>
      </c>
      <c r="B4" s="2">
        <v>361</v>
      </c>
    </row>
    <row r="5" spans="1:2" x14ac:dyDescent="0.25">
      <c r="A5" s="2" t="s">
        <v>3</v>
      </c>
      <c r="B5" s="2">
        <v>362</v>
      </c>
    </row>
    <row r="6" spans="1:2" x14ac:dyDescent="0.25">
      <c r="A6" s="2" t="s">
        <v>4</v>
      </c>
      <c r="B6" s="2">
        <v>363</v>
      </c>
    </row>
    <row r="7" spans="1:2" x14ac:dyDescent="0.25">
      <c r="A7" s="2" t="s">
        <v>5</v>
      </c>
      <c r="B7" s="2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Ежедневный отчет</vt:lpstr>
      <vt:lpstr>График показателей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2014-08-20T00:19:58Z</dcterms:modified>
</cp:coreProperties>
</file>