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u10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3" i="1"/>
  <c r="D1" i="1" s="1"/>
</calcChain>
</file>

<file path=xl/sharedStrings.xml><?xml version="1.0" encoding="utf-8"?>
<sst xmlns="http://schemas.openxmlformats.org/spreadsheetml/2006/main" count="12" uniqueCount="6">
  <si>
    <t>ДАТА</t>
  </si>
  <si>
    <t>ВРЕМЯ</t>
  </si>
  <si>
    <t>ВХОД/ВЫХОД</t>
  </si>
  <si>
    <t>ОПОЗДАНИЕ</t>
  </si>
  <si>
    <t>Logon: u10</t>
  </si>
  <si>
    <t>Logoff: u10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</si>
</sst>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6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4"/>
  <sheetViews>
    <sheetView tabSelected="1" workbookViewId="0">
      <selection activeCell="E12" sqref="E12"/>
    </sheetView>
  </sheetViews>
  <sheetFormatPr defaultRowHeight="15" x14ac:dyDescent="0.25"/>
  <cols>
    <col min="1" max="4" width="24.7109375" style="2" customWidth="1"/>
    <col min="5" max="5" width="24.7109375" style="3" customWidth="1"/>
  </cols>
  <sheetData>
    <row r="1" spans="1:5" x14ac:dyDescent="0.25">
      <c r="D1" s="7">
        <f>SUM(D3:D999)</f>
        <v>3.9340277777777655E-2</v>
      </c>
    </row>
    <row r="2" spans="1:5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/>
    </row>
    <row r="3" spans="1:5" x14ac:dyDescent="0.25">
      <c r="A3" s="4">
        <v>41871</v>
      </c>
      <c r="B3" s="5">
        <v>0.40221064814814816</v>
      </c>
      <c r="C3" s="2" t="s">
        <v>4</v>
      </c>
      <c r="D3" s="6">
        <f>IF(A3=A2,"",MAX("9:"-SUMIFS(B3:B$999,C3:C$999,"Logoff: u10",A3:A$999,A3)+SUMIFS(B3:B$999,C3:C$999,"Logon: u10",A3:A$999,A3),))</f>
        <v>2.857638888888886E-2</v>
      </c>
    </row>
    <row r="4" spans="1:5" x14ac:dyDescent="0.25">
      <c r="A4" s="4">
        <v>41871</v>
      </c>
      <c r="B4" s="5">
        <v>0.7486342592592593</v>
      </c>
      <c r="C4" s="2" t="s">
        <v>5</v>
      </c>
      <c r="D4" s="6" t="str">
        <f>IF(A4=A3,"",MAX("9:"-SUMIFS(B4:B$999,C4:C$999,"Logoff: u10",A4:A$999,A4)+SUMIFS(B4:B$999,C4:C$999,"Logon: u10",A4:A$999,A4),))</f>
        <v/>
      </c>
    </row>
    <row r="5" spans="1:5" x14ac:dyDescent="0.25">
      <c r="A5" s="4">
        <v>41872</v>
      </c>
      <c r="B5" s="5">
        <v>0.37888888888888889</v>
      </c>
      <c r="C5" s="2" t="s">
        <v>4</v>
      </c>
      <c r="D5" s="6">
        <f>IF(A5=A4,"",MAX("9:"-SUMIFS(B5:B$999,C5:C$999,"Logoff: u10",A5:A$999,A5)+SUMIFS(B5:B$999,C5:C$999,"Logon: u10",A5:A$999,A5),))</f>
        <v>8.7268518518517912E-3</v>
      </c>
    </row>
    <row r="6" spans="1:5" x14ac:dyDescent="0.25">
      <c r="A6" s="4">
        <v>41872</v>
      </c>
      <c r="B6" s="5">
        <v>0.74516203703703709</v>
      </c>
      <c r="C6" s="2" t="s">
        <v>5</v>
      </c>
      <c r="D6" s="6" t="str">
        <f>IF(A6=A5,"",MAX("9:"-SUMIFS(B6:B$999,C6:C$999,"Logoff: u10",A6:A$999,A6)+SUMIFS(B6:B$999,C6:C$999,"Logon: u10",A6:A$999,A6),))</f>
        <v/>
      </c>
    </row>
    <row r="7" spans="1:5" x14ac:dyDescent="0.25">
      <c r="A7" s="4">
        <v>41873</v>
      </c>
      <c r="B7" s="5">
        <v>0.37634259259259256</v>
      </c>
      <c r="C7" s="2" t="s">
        <v>4</v>
      </c>
      <c r="D7" s="6">
        <f>IF(A7=A6,"",MAX("9:"-SUMIFS(B7:B$999,C7:C$999,"Logoff: u10",A7:A$999,A7)+SUMIFS(B7:B$999,C7:C$999,"Logon: u10",A7:A$999,A7),))</f>
        <v>2.0370370370370039E-3</v>
      </c>
    </row>
    <row r="8" spans="1:5" x14ac:dyDescent="0.25">
      <c r="A8" s="4">
        <v>41873</v>
      </c>
      <c r="B8" s="5">
        <v>0.74930555555555556</v>
      </c>
      <c r="C8" s="2" t="s">
        <v>5</v>
      </c>
      <c r="D8" s="6" t="str">
        <f>IF(A8=A7,"",MAX("9:"-SUMIFS(B8:B$999,C8:C$999,"Logoff: u10",A8:A$999,A8)+SUMIFS(B8:B$999,C8:C$999,"Logon: u10",A8:A$999,A8),))</f>
        <v/>
      </c>
    </row>
    <row r="9" spans="1:5" x14ac:dyDescent="0.25">
      <c r="A9" s="4">
        <v>41874</v>
      </c>
      <c r="B9" s="5">
        <v>0.37443287037037037</v>
      </c>
      <c r="C9" s="2" t="s">
        <v>4</v>
      </c>
      <c r="D9" s="6">
        <f>IF(A9=A8,"",MAX("9:"-SUMIFS(B9:B$999,C9:C$999,"Logoff: u10",A9:A$999,A9)+SUMIFS(B9:B$999,C9:C$999,"Logon: u10",A9:A$999,A9),))</f>
        <v>0</v>
      </c>
    </row>
    <row r="10" spans="1:5" x14ac:dyDescent="0.25">
      <c r="A10" s="4">
        <v>41874</v>
      </c>
      <c r="B10" s="5">
        <v>0.76430555555555557</v>
      </c>
      <c r="C10" s="2" t="s">
        <v>5</v>
      </c>
      <c r="D10" s="6" t="str">
        <f>IF(A10=A9,"",MAX("9:"-SUMIFS(B10:B$999,C10:C$999,"Logoff: u10",A10:A$999,A10)+SUMIFS(B10:B$999,C10:C$999,"Logon: u10",A10:A$999,A10),))</f>
        <v/>
      </c>
    </row>
    <row r="11" spans="1:5" x14ac:dyDescent="0.25">
      <c r="A11" s="4"/>
      <c r="B11" s="5"/>
    </row>
    <row r="12" spans="1:5" x14ac:dyDescent="0.25">
      <c r="A12" s="4"/>
      <c r="B12" s="5"/>
    </row>
    <row r="13" spans="1:5" x14ac:dyDescent="0.25">
      <c r="A13" s="4"/>
      <c r="B13" s="5"/>
    </row>
    <row r="14" spans="1:5" x14ac:dyDescent="0.25">
      <c r="A14" s="4"/>
      <c r="B14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u10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2014-08-22T07:59:55Z</dcterms:modified>
</cp:coreProperties>
</file>