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D20" i="2" l="1"/>
  <c r="C20" i="2" s="1"/>
  <c r="D19" i="2"/>
  <c r="C19" i="2"/>
  <c r="D18" i="2"/>
  <c r="C18" i="2" s="1"/>
  <c r="D17" i="2"/>
  <c r="C17" i="2"/>
  <c r="D16" i="2"/>
  <c r="C16" i="2" s="1"/>
  <c r="D15" i="2"/>
  <c r="C15" i="2"/>
  <c r="D14" i="2"/>
  <c r="C14" i="2" s="1"/>
  <c r="D13" i="2"/>
  <c r="C13" i="2"/>
  <c r="D12" i="2"/>
  <c r="C12" i="2" s="1"/>
  <c r="D11" i="2"/>
  <c r="C11" i="2"/>
  <c r="D10" i="2"/>
  <c r="C10" i="2" s="1"/>
  <c r="D9" i="2"/>
  <c r="C9" i="2"/>
  <c r="D8" i="2"/>
  <c r="C8" i="2" s="1"/>
  <c r="D7" i="2"/>
  <c r="C7" i="2"/>
  <c r="D6" i="2"/>
  <c r="C6" i="2" s="1"/>
  <c r="D5" i="2"/>
  <c r="C5" i="2"/>
  <c r="D4" i="2"/>
  <c r="C4" i="2" s="1"/>
  <c r="D3" i="2"/>
  <c r="C3" i="2"/>
  <c r="D2" i="2"/>
  <c r="C2" i="2" s="1"/>
</calcChain>
</file>

<file path=xl/sharedStrings.xml><?xml version="1.0" encoding="utf-8"?>
<sst xmlns="http://schemas.openxmlformats.org/spreadsheetml/2006/main" count="4" uniqueCount="2">
  <si>
    <t>сайт</t>
  </si>
  <si>
    <t>конверсии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</si>
</sst>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8" sqref="H8"/>
    </sheetView>
  </sheetViews>
  <sheetFormatPr defaultRowHeight="15" x14ac:dyDescent="0.25"/>
  <cols>
    <col min="1" max="1" width="11" customWidth="1"/>
    <col min="2" max="2" width="12.5703125" customWidth="1"/>
  </cols>
  <sheetData>
    <row r="1" spans="1:5" x14ac:dyDescent="0.25">
      <c r="A1" s="1" t="s">
        <v>0</v>
      </c>
      <c r="B1" s="1" t="s">
        <v>1</v>
      </c>
      <c r="C1" s="1"/>
      <c r="D1" s="1"/>
      <c r="E1" s="1"/>
    </row>
    <row r="2" spans="1:5" x14ac:dyDescent="0.25">
      <c r="A2" s="2">
        <v>6786</v>
      </c>
      <c r="B2" s="2">
        <v>22</v>
      </c>
      <c r="C2" s="2">
        <v>6</v>
      </c>
      <c r="D2" s="2">
        <v>11</v>
      </c>
      <c r="E2" s="2">
        <v>5</v>
      </c>
    </row>
    <row r="3" spans="1:5" x14ac:dyDescent="0.25">
      <c r="A3" s="2">
        <v>5838</v>
      </c>
      <c r="B3" s="2">
        <v>11</v>
      </c>
      <c r="C3" s="2">
        <v>4</v>
      </c>
      <c r="D3" s="2">
        <v>3</v>
      </c>
      <c r="E3" s="2">
        <v>4</v>
      </c>
    </row>
    <row r="4" spans="1:5" x14ac:dyDescent="0.25">
      <c r="A4" s="2">
        <v>3120</v>
      </c>
      <c r="B4" s="2">
        <v>10</v>
      </c>
      <c r="C4" s="2">
        <v>6</v>
      </c>
      <c r="D4" s="2">
        <v>2</v>
      </c>
      <c r="E4" s="2">
        <v>2</v>
      </c>
    </row>
    <row r="5" spans="1:5" x14ac:dyDescent="0.25">
      <c r="A5" s="2">
        <v>769</v>
      </c>
      <c r="B5" s="2">
        <v>9</v>
      </c>
      <c r="C5" s="2">
        <v>3</v>
      </c>
      <c r="D5" s="2">
        <v>0</v>
      </c>
      <c r="E5" s="2">
        <v>6</v>
      </c>
    </row>
    <row r="6" spans="1:5" x14ac:dyDescent="0.25">
      <c r="A6" s="2">
        <v>2061</v>
      </c>
      <c r="B6" s="2">
        <v>8</v>
      </c>
      <c r="C6" s="2">
        <v>3</v>
      </c>
      <c r="D6" s="2">
        <v>1</v>
      </c>
      <c r="E6" s="2">
        <v>4</v>
      </c>
    </row>
    <row r="7" spans="1:5" x14ac:dyDescent="0.25">
      <c r="A7" s="2">
        <v>1879</v>
      </c>
      <c r="B7" s="2">
        <v>7</v>
      </c>
      <c r="C7" s="2">
        <v>4</v>
      </c>
      <c r="D7" s="2">
        <v>1</v>
      </c>
      <c r="E7" s="2">
        <v>2</v>
      </c>
    </row>
    <row r="8" spans="1:5" x14ac:dyDescent="0.25">
      <c r="A8" s="2">
        <v>58</v>
      </c>
      <c r="B8" s="2">
        <v>6</v>
      </c>
      <c r="C8" s="2">
        <v>4</v>
      </c>
      <c r="D8" s="2">
        <v>1</v>
      </c>
      <c r="E8" s="2">
        <v>1</v>
      </c>
    </row>
    <row r="9" spans="1:5" x14ac:dyDescent="0.25">
      <c r="A9" s="2">
        <v>5128</v>
      </c>
      <c r="B9" s="2">
        <v>5</v>
      </c>
      <c r="C9" s="2">
        <v>2</v>
      </c>
      <c r="D9" s="2">
        <v>0</v>
      </c>
      <c r="E9" s="2">
        <v>3</v>
      </c>
    </row>
    <row r="10" spans="1:5" x14ac:dyDescent="0.25">
      <c r="A10" s="2">
        <v>3218</v>
      </c>
      <c r="B10" s="2">
        <v>4</v>
      </c>
      <c r="C10" s="2">
        <v>2</v>
      </c>
      <c r="D10" s="2">
        <v>2</v>
      </c>
      <c r="E10" s="2">
        <v>0</v>
      </c>
    </row>
    <row r="11" spans="1:5" x14ac:dyDescent="0.25">
      <c r="A11" s="2">
        <v>11885</v>
      </c>
      <c r="B11" s="2">
        <v>4</v>
      </c>
      <c r="C11" s="2">
        <v>2</v>
      </c>
      <c r="D11" s="2">
        <v>1</v>
      </c>
      <c r="E11" s="2">
        <v>1</v>
      </c>
    </row>
    <row r="12" spans="1:5" x14ac:dyDescent="0.25">
      <c r="A12" s="2">
        <v>167510</v>
      </c>
      <c r="B12" s="2">
        <v>4</v>
      </c>
      <c r="C12" s="2">
        <v>4</v>
      </c>
      <c r="D12" s="2">
        <v>0</v>
      </c>
      <c r="E12" s="2">
        <v>0</v>
      </c>
    </row>
    <row r="13" spans="1:5" x14ac:dyDescent="0.25">
      <c r="A13" s="2">
        <v>548</v>
      </c>
      <c r="B13" s="2">
        <v>3</v>
      </c>
      <c r="C13" s="2">
        <v>1</v>
      </c>
      <c r="D13" s="2">
        <v>0</v>
      </c>
      <c r="E13" s="2">
        <v>2</v>
      </c>
    </row>
    <row r="14" spans="1:5" x14ac:dyDescent="0.25">
      <c r="A14" s="2">
        <v>964</v>
      </c>
      <c r="B14" s="2">
        <v>3</v>
      </c>
      <c r="C14" s="2">
        <v>2</v>
      </c>
      <c r="D14" s="2">
        <v>0</v>
      </c>
      <c r="E14" s="2">
        <v>1</v>
      </c>
    </row>
    <row r="15" spans="1:5" x14ac:dyDescent="0.25">
      <c r="A15" s="2">
        <v>8578</v>
      </c>
      <c r="B15" s="2">
        <v>3</v>
      </c>
      <c r="C15" s="2">
        <v>2</v>
      </c>
      <c r="D15" s="2">
        <v>1</v>
      </c>
      <c r="E15" s="2">
        <v>0</v>
      </c>
    </row>
    <row r="16" spans="1:5" x14ac:dyDescent="0.25">
      <c r="A16" s="2">
        <v>185</v>
      </c>
      <c r="B16" s="2">
        <v>2</v>
      </c>
      <c r="C16" s="2">
        <v>0</v>
      </c>
      <c r="D16" s="2">
        <v>1</v>
      </c>
      <c r="E16" s="2">
        <v>1</v>
      </c>
    </row>
    <row r="17" spans="1:5" x14ac:dyDescent="0.25">
      <c r="A17" s="2">
        <v>2338</v>
      </c>
      <c r="B17" s="2">
        <v>2</v>
      </c>
      <c r="C17" s="2">
        <v>1</v>
      </c>
      <c r="D17" s="2">
        <v>0</v>
      </c>
      <c r="E17" s="2">
        <v>1</v>
      </c>
    </row>
    <row r="18" spans="1:5" x14ac:dyDescent="0.25">
      <c r="A18" s="2">
        <v>2832</v>
      </c>
      <c r="B18" s="2">
        <v>2</v>
      </c>
      <c r="C18" s="2">
        <v>0</v>
      </c>
      <c r="D18" s="2">
        <v>0</v>
      </c>
      <c r="E18" s="2">
        <v>2</v>
      </c>
    </row>
    <row r="19" spans="1:5" x14ac:dyDescent="0.25">
      <c r="A19" s="2">
        <v>4311</v>
      </c>
      <c r="B19" s="2">
        <v>2</v>
      </c>
      <c r="C19" s="2">
        <v>1</v>
      </c>
      <c r="D19" s="2">
        <v>0</v>
      </c>
      <c r="E19" s="2">
        <v>1</v>
      </c>
    </row>
    <row r="20" spans="1:5" x14ac:dyDescent="0.25">
      <c r="A20" s="2">
        <v>4411</v>
      </c>
      <c r="B20" s="2">
        <v>2</v>
      </c>
      <c r="C20" s="2">
        <v>1</v>
      </c>
      <c r="D20" s="2">
        <v>1</v>
      </c>
      <c r="E20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2" sqref="B2"/>
    </sheetView>
  </sheetViews>
  <sheetFormatPr defaultRowHeight="15" x14ac:dyDescent="0.25"/>
  <cols>
    <col min="2" max="2" width="14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4">
        <v>769</v>
      </c>
      <c r="B2">
        <f>VLOOKUP(A2,Лист1!$A$2:$B$20,2,0)</f>
        <v>9</v>
      </c>
      <c r="C2" s="3">
        <f t="shared" ref="C2:C20" si="0">D2/B2</f>
        <v>757.05000000000007</v>
      </c>
      <c r="D2" s="3">
        <f t="shared" ref="D2:D20" si="1">E2*2.45</f>
        <v>6813.4500000000007</v>
      </c>
      <c r="E2">
        <v>2781</v>
      </c>
    </row>
    <row r="3" spans="1:5" x14ac:dyDescent="0.25">
      <c r="A3" s="4">
        <v>6786</v>
      </c>
      <c r="B3">
        <f>VLOOKUP(A3,Лист1!$A$2:$B$20,2,0)</f>
        <v>22</v>
      </c>
      <c r="C3" s="3">
        <f t="shared" si="0"/>
        <v>292.3295454545455</v>
      </c>
      <c r="D3" s="3">
        <f t="shared" si="1"/>
        <v>6431.2500000000009</v>
      </c>
      <c r="E3">
        <v>2625</v>
      </c>
    </row>
    <row r="4" spans="1:5" x14ac:dyDescent="0.25">
      <c r="A4" s="4">
        <v>5838</v>
      </c>
      <c r="B4">
        <f>VLOOKUP(A4,Лист1!$A$2:$B$20,2,0)</f>
        <v>11</v>
      </c>
      <c r="C4" s="3">
        <f t="shared" si="0"/>
        <v>427.63636363636363</v>
      </c>
      <c r="D4" s="3">
        <f t="shared" si="1"/>
        <v>4704</v>
      </c>
      <c r="E4">
        <v>1920</v>
      </c>
    </row>
    <row r="5" spans="1:5" x14ac:dyDescent="0.25">
      <c r="A5" s="4">
        <v>4311</v>
      </c>
      <c r="B5">
        <f>VLOOKUP(A5,Лист1!$A$2:$B$20,2,0)</f>
        <v>2</v>
      </c>
      <c r="C5" s="3">
        <f t="shared" si="0"/>
        <v>1608.4250000000002</v>
      </c>
      <c r="D5" s="3">
        <f t="shared" si="1"/>
        <v>3216.8500000000004</v>
      </c>
      <c r="E5">
        <v>1313</v>
      </c>
    </row>
    <row r="6" spans="1:5" x14ac:dyDescent="0.25">
      <c r="A6" s="4">
        <v>2061</v>
      </c>
      <c r="B6">
        <f>VLOOKUP(A6,Лист1!$A$2:$B$20,2,0)</f>
        <v>8</v>
      </c>
      <c r="C6" s="3">
        <f t="shared" si="0"/>
        <v>332.89375000000001</v>
      </c>
      <c r="D6" s="3">
        <f t="shared" si="1"/>
        <v>2663.15</v>
      </c>
      <c r="E6">
        <v>1087</v>
      </c>
    </row>
    <row r="7" spans="1:5" x14ac:dyDescent="0.25">
      <c r="A7" s="4">
        <v>1879</v>
      </c>
      <c r="B7">
        <f>VLOOKUP(A7,Лист1!$A$2:$B$20,2,0)</f>
        <v>7</v>
      </c>
      <c r="C7" s="3">
        <f t="shared" si="0"/>
        <v>372.40000000000003</v>
      </c>
      <c r="D7" s="3">
        <f t="shared" si="1"/>
        <v>2606.8000000000002</v>
      </c>
      <c r="E7">
        <v>1064</v>
      </c>
    </row>
    <row r="8" spans="1:5" x14ac:dyDescent="0.25">
      <c r="A8" s="4">
        <v>11987</v>
      </c>
      <c r="B8" t="e">
        <f>VLOOKUP(A8,Лист1!$A$2:$B$20,2,0)</f>
        <v>#N/A</v>
      </c>
      <c r="C8" s="3" t="e">
        <f t="shared" si="0"/>
        <v>#N/A</v>
      </c>
      <c r="D8" s="3">
        <f t="shared" si="1"/>
        <v>2227.0500000000002</v>
      </c>
      <c r="E8">
        <v>909</v>
      </c>
    </row>
    <row r="9" spans="1:5" x14ac:dyDescent="0.25">
      <c r="A9" s="4">
        <v>3120</v>
      </c>
      <c r="B9">
        <f>VLOOKUP(A9,Лист1!$A$2:$B$20,2,0)</f>
        <v>10</v>
      </c>
      <c r="C9" s="3">
        <f t="shared" si="0"/>
        <v>218.29500000000002</v>
      </c>
      <c r="D9" s="3">
        <f t="shared" si="1"/>
        <v>2182.9500000000003</v>
      </c>
      <c r="E9">
        <v>891</v>
      </c>
    </row>
    <row r="10" spans="1:5" x14ac:dyDescent="0.25">
      <c r="A10" s="4">
        <v>964</v>
      </c>
      <c r="B10">
        <f>VLOOKUP(A10,Лист1!$A$2:$B$20,2,0)</f>
        <v>3</v>
      </c>
      <c r="C10" s="3">
        <f t="shared" si="0"/>
        <v>637.81666666666672</v>
      </c>
      <c r="D10" s="3">
        <f t="shared" si="1"/>
        <v>1913.45</v>
      </c>
      <c r="E10">
        <v>781</v>
      </c>
    </row>
    <row r="11" spans="1:5" x14ac:dyDescent="0.25">
      <c r="A11" s="4">
        <v>8578</v>
      </c>
      <c r="B11">
        <f>VLOOKUP(A11,Лист1!$A$2:$B$20,2,0)</f>
        <v>3</v>
      </c>
      <c r="C11" s="3">
        <f t="shared" si="0"/>
        <v>582.28333333333342</v>
      </c>
      <c r="D11" s="3">
        <f t="shared" si="1"/>
        <v>1746.8500000000001</v>
      </c>
      <c r="E11">
        <v>713</v>
      </c>
    </row>
    <row r="12" spans="1:5" x14ac:dyDescent="0.25">
      <c r="A12" s="4">
        <v>3218</v>
      </c>
      <c r="B12">
        <f>VLOOKUP(A12,Лист1!$A$2:$B$20,2,0)</f>
        <v>4</v>
      </c>
      <c r="C12" s="3">
        <f t="shared" si="0"/>
        <v>434.26250000000005</v>
      </c>
      <c r="D12" s="3">
        <f t="shared" si="1"/>
        <v>1737.0500000000002</v>
      </c>
      <c r="E12">
        <v>709</v>
      </c>
    </row>
    <row r="13" spans="1:5" x14ac:dyDescent="0.25">
      <c r="A13" s="4">
        <v>5128</v>
      </c>
      <c r="B13">
        <f>VLOOKUP(A13,Лист1!$A$2:$B$20,2,0)</f>
        <v>5</v>
      </c>
      <c r="C13" s="3">
        <f t="shared" si="0"/>
        <v>343.98</v>
      </c>
      <c r="D13" s="3">
        <f t="shared" si="1"/>
        <v>1719.9</v>
      </c>
      <c r="E13">
        <v>702</v>
      </c>
    </row>
    <row r="14" spans="1:5" x14ac:dyDescent="0.25">
      <c r="A14" s="4">
        <v>58</v>
      </c>
      <c r="B14">
        <f>VLOOKUP(A14,Лист1!$A$2:$B$20,2,0)</f>
        <v>6</v>
      </c>
      <c r="C14" s="3">
        <f t="shared" si="0"/>
        <v>251.94166666666669</v>
      </c>
      <c r="D14" s="3">
        <f t="shared" si="1"/>
        <v>1511.65</v>
      </c>
      <c r="E14">
        <v>617</v>
      </c>
    </row>
    <row r="15" spans="1:5" x14ac:dyDescent="0.25">
      <c r="A15" s="4">
        <v>548</v>
      </c>
      <c r="B15">
        <f>VLOOKUP(A15,Лист1!$A$2:$B$20,2,0)</f>
        <v>3</v>
      </c>
      <c r="C15" s="3">
        <f t="shared" si="0"/>
        <v>470.40000000000003</v>
      </c>
      <c r="D15" s="3">
        <f t="shared" si="1"/>
        <v>1411.2</v>
      </c>
      <c r="E15">
        <v>576</v>
      </c>
    </row>
    <row r="16" spans="1:5" x14ac:dyDescent="0.25">
      <c r="A16" s="4">
        <v>11298</v>
      </c>
      <c r="B16" t="e">
        <f>VLOOKUP(A16,Лист1!$A$2:$B$20,2,0)</f>
        <v>#N/A</v>
      </c>
      <c r="C16" s="3" t="e">
        <f t="shared" si="0"/>
        <v>#N/A</v>
      </c>
      <c r="D16" s="3">
        <f t="shared" si="1"/>
        <v>1286.25</v>
      </c>
      <c r="E16">
        <v>525</v>
      </c>
    </row>
    <row r="17" spans="1:5" x14ac:dyDescent="0.25">
      <c r="A17" s="4">
        <v>167510</v>
      </c>
      <c r="B17">
        <f>VLOOKUP(A17,Лист1!$A$2:$B$20,2,0)</f>
        <v>4</v>
      </c>
      <c r="C17" s="3">
        <f t="shared" si="0"/>
        <v>319.72500000000002</v>
      </c>
      <c r="D17" s="3">
        <f t="shared" si="1"/>
        <v>1278.9000000000001</v>
      </c>
      <c r="E17">
        <v>522</v>
      </c>
    </row>
    <row r="18" spans="1:5" x14ac:dyDescent="0.25">
      <c r="A18" s="4">
        <v>9748</v>
      </c>
      <c r="B18" t="e">
        <f>VLOOKUP(A18,Лист1!$A$2:$B$20,2,0)</f>
        <v>#N/A</v>
      </c>
      <c r="C18" s="3" t="e">
        <f t="shared" si="0"/>
        <v>#N/A</v>
      </c>
      <c r="D18" s="3">
        <f t="shared" si="1"/>
        <v>1222.5500000000002</v>
      </c>
      <c r="E18">
        <v>499</v>
      </c>
    </row>
    <row r="19" spans="1:5" x14ac:dyDescent="0.25">
      <c r="A19" s="4">
        <v>577</v>
      </c>
      <c r="B19" t="e">
        <f>VLOOKUP(A19,Лист1!$A$2:$B$20,2,0)</f>
        <v>#N/A</v>
      </c>
      <c r="C19" s="3" t="e">
        <f t="shared" si="0"/>
        <v>#N/A</v>
      </c>
      <c r="D19" s="3">
        <f t="shared" si="1"/>
        <v>989.80000000000007</v>
      </c>
      <c r="E19">
        <v>404</v>
      </c>
    </row>
    <row r="20" spans="1:5" x14ac:dyDescent="0.25">
      <c r="A20" s="4">
        <v>9834</v>
      </c>
      <c r="B20" t="e">
        <f>VLOOKUP(A20,Лист1!$A$2:$B$20,2,0)</f>
        <v>#N/A</v>
      </c>
      <c r="C20" s="3" t="e">
        <f t="shared" si="0"/>
        <v>#N/A</v>
      </c>
      <c r="D20" s="3">
        <f t="shared" si="1"/>
        <v>872.2</v>
      </c>
      <c r="E20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</cp:lastModifiedBy>
  <dcterms:created xsi:type="dcterms:W3CDTF">2014-08-15T17:13:04Z</dcterms:created>
  <dcterms:modified xsi:type="dcterms:W3CDTF">2014-08-15T18:39:05Z</dcterms:modified>
</cp:coreProperties>
</file>