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2980" windowHeight="952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<sst xmlns="http://schemas.openxmlformats.org/spreadsheetml/2006/main" count="17" uniqueCount="9">
  <si>
    <t>а</t>
  </si>
  <si>
    <t>в</t>
  </si>
  <si>
    <t>с</t>
  </si>
  <si>
    <t>Цифры</t>
  </si>
  <si>
    <t>Для суммирования</t>
  </si>
  <si>
    <t>Сцепка столбцов "A"и"B"</t>
  </si>
  <si>
    <t>счет если</t>
  </si>
  <si>
    <t>сумма если</t>
  </si>
  <si>
    <t>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</si>
</sst>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4</xdr:row>
      <xdr:rowOff>123825</xdr:rowOff>
    </xdr:from>
    <xdr:to>
      <xdr:col>7</xdr:col>
      <xdr:colOff>447675</xdr:colOff>
      <xdr:row>10</xdr:row>
      <xdr:rowOff>142875</xdr:rowOff>
    </xdr:to>
    <xdr:sp>
      <xdr:nvSpPr>
        <xdr:cNvPr id="1" name="Стрелка вправо 1"/>
        <xdr:cNvSpPr>
          <a:spLocks/>
        </xdr:cNvSpPr>
      </xdr:nvSpPr>
      <xdr:spPr>
        <a:xfrm>
          <a:off x="5457825" y="857250"/>
          <a:ext cx="1457325" cy="1104900"/>
        </a:xfrm>
        <a:prstGeom prst="rightArrow">
          <a:avLst>
            <a:gd name="adj" fmla="val 1230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314325</xdr:colOff>
      <xdr:row>7</xdr:row>
      <xdr:rowOff>9525</xdr:rowOff>
    </xdr:from>
    <xdr:to>
      <xdr:col>7</xdr:col>
      <xdr:colOff>190500</xdr:colOff>
      <xdr:row>8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91175" y="1285875"/>
          <a:ext cx="1066800" cy="228600"/>
        </a:xfrm>
        <a:prstGeom prst="rect">
          <a:avLst/>
        </a:prstGeom>
        <a:solidFill>
          <a:srgbClr val="B9CDE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надо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так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1" max="1" width="7.7109375" style="0" customWidth="1"/>
    <col min="2" max="2" width="9.57421875" style="0" customWidth="1"/>
    <col min="3" max="3" width="20.28125" style="0" customWidth="1"/>
    <col min="6" max="6" width="23.28125" style="0" customWidth="1"/>
    <col min="7" max="7" width="17.8515625" style="0" customWidth="1"/>
    <col min="9" max="9" width="17.28125" style="0" customWidth="1"/>
    <col min="11" max="11" width="18.57421875" style="0" customWidth="1"/>
  </cols>
  <sheetData>
    <row r="2" spans="2:11" ht="14.25">
      <c r="B2" t="s">
        <v>3</v>
      </c>
      <c r="C2" t="s">
        <v>4</v>
      </c>
      <c r="F2" t="s">
        <v>5</v>
      </c>
      <c r="I2" s="3" t="s">
        <v>6</v>
      </c>
      <c r="J2" s="1"/>
      <c r="K2" s="3" t="s">
        <v>7</v>
      </c>
    </row>
    <row r="3" spans="1:11" ht="14.25">
      <c r="A3" s="1" t="s">
        <v>0</v>
      </c>
      <c r="B3" s="2">
        <v>12</v>
      </c>
      <c r="C3" s="1">
        <f>Лист2!A1</f>
        <v>1</v>
      </c>
      <c r="F3" s="1" t="str">
        <f>A3&amp;" "&amp;B3</f>
        <v>а 12</v>
      </c>
      <c r="G3" s="1"/>
      <c r="I3" s="4">
        <f>SUMPRODUCT(--(F3=$A$3:$A$13&amp;" "&amp;$B$3:$B$13))</f>
        <v>3</v>
      </c>
      <c r="K3" s="4" t="e">
        <f>SUMPRODUCT((F3=$A$3:$A$13&amp;" "&amp;$B$3:$B$13)*Лист2!$A$1:$A$10)</f>
        <v>#N/A</v>
      </c>
    </row>
    <row r="4" spans="1:11" ht="14.25">
      <c r="A4" s="1" t="s">
        <v>0</v>
      </c>
      <c r="B4" s="2">
        <v>24</v>
      </c>
      <c r="C4" s="1">
        <f>Лист2!A2</f>
        <v>2</v>
      </c>
      <c r="F4" s="1" t="str">
        <f aca="true" t="shared" si="0" ref="F4:F13">A4&amp;" "&amp;B4</f>
        <v>а 24</v>
      </c>
      <c r="G4" s="1"/>
      <c r="I4" s="4">
        <f aca="true" t="shared" si="1" ref="I4:I13">SUMPRODUCT(--(F4=$A$3:$A$13&amp;" "&amp;$B$3:$B$13))</f>
        <v>1</v>
      </c>
      <c r="K4" s="4" t="e">
        <f>SUMPRODUCT((F4=$A$3:$A$13&amp;" "&amp;$B$3:$B$13)*Лист2!$A$1:$A$10)</f>
        <v>#N/A</v>
      </c>
    </row>
    <row r="5" spans="1:11" ht="14.25">
      <c r="A5" s="1" t="s">
        <v>0</v>
      </c>
      <c r="B5" s="2">
        <v>6</v>
      </c>
      <c r="C5" s="1">
        <f>Лист2!A3</f>
        <v>3</v>
      </c>
      <c r="F5" s="1" t="str">
        <f t="shared" si="0"/>
        <v>а 6</v>
      </c>
      <c r="G5" s="1"/>
      <c r="I5" s="4">
        <f t="shared" si="1"/>
        <v>1</v>
      </c>
      <c r="K5" s="4" t="e">
        <f>SUMPRODUCT((F5=$A$3:$A$13&amp;" "&amp;$B$3:$B$13)*Лист2!$A$1:$A$10)</f>
        <v>#N/A</v>
      </c>
    </row>
    <row r="6" spans="1:11" ht="14.25">
      <c r="A6" s="1" t="s">
        <v>0</v>
      </c>
      <c r="B6" s="2">
        <v>13</v>
      </c>
      <c r="C6" s="1">
        <f>Лист2!A4</f>
        <v>1</v>
      </c>
      <c r="F6" s="1" t="str">
        <f t="shared" si="0"/>
        <v>а 13</v>
      </c>
      <c r="G6" s="1"/>
      <c r="I6" s="4">
        <f t="shared" si="1"/>
        <v>1</v>
      </c>
      <c r="K6" s="4" t="e">
        <f>SUMPRODUCT((F6=$A$3:$A$13&amp;" "&amp;$B$3:$B$13)*Лист2!$A$1:$A$10)</f>
        <v>#N/A</v>
      </c>
    </row>
    <row r="7" spans="1:11" ht="14.25">
      <c r="A7" s="1" t="s">
        <v>0</v>
      </c>
      <c r="B7" s="2">
        <v>12</v>
      </c>
      <c r="C7" s="1">
        <f>Лист2!A5</f>
        <v>2</v>
      </c>
      <c r="F7" s="1" t="str">
        <f t="shared" si="0"/>
        <v>а 12</v>
      </c>
      <c r="G7" s="1"/>
      <c r="I7" s="4">
        <f t="shared" si="1"/>
        <v>3</v>
      </c>
      <c r="K7" s="4" t="e">
        <f>SUMPRODUCT((F7=$A$3:$A$13&amp;" "&amp;$B$3:$B$13)*Лист2!$A$1:$A$10)</f>
        <v>#N/A</v>
      </c>
    </row>
    <row r="8" spans="1:11" ht="14.25">
      <c r="A8" s="1" t="s">
        <v>1</v>
      </c>
      <c r="B8" s="2">
        <v>22</v>
      </c>
      <c r="C8" s="1">
        <f>Лист2!A6</f>
        <v>0</v>
      </c>
      <c r="F8" s="1" t="str">
        <f t="shared" si="0"/>
        <v>в 22</v>
      </c>
      <c r="G8" s="1"/>
      <c r="I8" s="4">
        <f t="shared" si="1"/>
        <v>1</v>
      </c>
      <c r="J8" s="5" t="s">
        <v>8</v>
      </c>
      <c r="K8" s="4" t="e">
        <f>SUMPRODUCT((F8=$A$3:$A$13&amp;" "&amp;$B$3:$B$13)*Лист2!$A$1:$A$10)</f>
        <v>#N/A</v>
      </c>
    </row>
    <row r="9" spans="1:11" ht="14.25">
      <c r="A9" s="1" t="s">
        <v>1</v>
      </c>
      <c r="B9" s="2">
        <v>43</v>
      </c>
      <c r="C9" s="1">
        <f>Лист2!A7</f>
        <v>1</v>
      </c>
      <c r="F9" s="1" t="str">
        <f t="shared" si="0"/>
        <v>в 43</v>
      </c>
      <c r="G9" s="1"/>
      <c r="I9" s="4">
        <f t="shared" si="1"/>
        <v>1</v>
      </c>
      <c r="K9" s="4" t="e">
        <f>SUMPRODUCT((F9=$A$3:$A$13&amp;" "&amp;$B$3:$B$13)*Лист2!$A$1:$A$10)</f>
        <v>#N/A</v>
      </c>
    </row>
    <row r="10" spans="1:11" ht="14.25">
      <c r="A10" s="1" t="s">
        <v>2</v>
      </c>
      <c r="B10" s="2">
        <v>56</v>
      </c>
      <c r="C10" s="1">
        <f>Лист2!A8</f>
        <v>2</v>
      </c>
      <c r="F10" s="1" t="str">
        <f t="shared" si="0"/>
        <v>с 56</v>
      </c>
      <c r="G10" s="1"/>
      <c r="I10" s="4">
        <f t="shared" si="1"/>
        <v>1</v>
      </c>
      <c r="K10" s="4" t="e">
        <f>SUMPRODUCT((F10=$A$3:$A$13&amp;" "&amp;$B$3:$B$13)*Лист2!$A$1:$A$10)</f>
        <v>#N/A</v>
      </c>
    </row>
    <row r="11" spans="1:11" ht="14.25">
      <c r="A11" s="1" t="s">
        <v>2</v>
      </c>
      <c r="B11" s="2">
        <v>0</v>
      </c>
      <c r="C11" s="1">
        <f>Лист2!A9</f>
        <v>3</v>
      </c>
      <c r="F11" s="1" t="str">
        <f t="shared" si="0"/>
        <v>с 0</v>
      </c>
      <c r="G11" s="1"/>
      <c r="I11" s="4">
        <f t="shared" si="1"/>
        <v>1</v>
      </c>
      <c r="K11" s="4" t="e">
        <f>SUMPRODUCT((F11=$A$3:$A$13&amp;" "&amp;$B$3:$B$13)*Лист2!$A$1:$A$10)</f>
        <v>#N/A</v>
      </c>
    </row>
    <row r="12" spans="1:11" ht="14.25">
      <c r="A12" s="1" t="s">
        <v>0</v>
      </c>
      <c r="B12" s="2">
        <v>12</v>
      </c>
      <c r="C12" s="1">
        <f>Лист2!A10</f>
        <v>4</v>
      </c>
      <c r="F12" s="1" t="str">
        <f t="shared" si="0"/>
        <v>а 12</v>
      </c>
      <c r="G12" s="1"/>
      <c r="I12" s="4">
        <f t="shared" si="1"/>
        <v>3</v>
      </c>
      <c r="K12" s="4" t="e">
        <f>SUMPRODUCT((F12=$A$3:$A$13&amp;" "&amp;$B$3:$B$13)*Лист2!$A$1:$A$10)</f>
        <v>#N/A</v>
      </c>
    </row>
    <row r="13" spans="1:11" ht="14.25">
      <c r="A13" s="1" t="s">
        <v>0</v>
      </c>
      <c r="B13" s="2">
        <v>4</v>
      </c>
      <c r="C13" s="1">
        <f>Лист2!A11</f>
        <v>0</v>
      </c>
      <c r="F13" s="1" t="str">
        <f t="shared" si="0"/>
        <v>а 4</v>
      </c>
      <c r="G13" s="1"/>
      <c r="I13" s="4">
        <f t="shared" si="1"/>
        <v>1</v>
      </c>
      <c r="K13" s="4" t="e">
        <f>SUMPRODUCT((F13=$A$3:$A$13&amp;" "&amp;$B$3:$B$13)*Лист2!$A$1:$A$10)</f>
        <v>#N/A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>
        <v>1</v>
      </c>
    </row>
    <row r="2" ht="14.25">
      <c r="A2">
        <v>2</v>
      </c>
    </row>
    <row r="3" ht="14.25">
      <c r="A3">
        <v>3</v>
      </c>
    </row>
    <row r="4" ht="14.25">
      <c r="A4">
        <v>1</v>
      </c>
    </row>
    <row r="5" ht="14.25">
      <c r="A5">
        <v>2</v>
      </c>
    </row>
    <row r="7" ht="14.25">
      <c r="A7">
        <v>1</v>
      </c>
    </row>
    <row r="8" ht="14.25">
      <c r="A8">
        <v>2</v>
      </c>
    </row>
    <row r="9" ht="14.25">
      <c r="A9">
        <v>3</v>
      </c>
    </row>
    <row r="10" ht="14.25">
      <c r="A10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inet60</dc:creator>
  <cp:keywords/>
  <dc:description/>
  <cp:lastModifiedBy>inet60</cp:lastModifiedBy>
  <dcterms:created xsi:type="dcterms:W3CDTF">2014-08-19T04:52:17Z</dcterms:created>
  <dcterms:modified xsi:type="dcterms:W3CDTF">2014-08-20T08:05:54Z</dcterms:modified>
  <cp:category/>
  <cp:version/>
  <cp:contentType/>
  <cp:contentStatus/>
</cp:coreProperties>
</file>