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/>
  </bookViews>
  <sheets>
    <sheet name="Лист1" sheetId="1" r:id="rId1"/>
  </sheets>
  <calcPr calcId="152511"/>
  <pivotCaches>
    <pivotCache cacheId="0" r:id="rId2"/>
  </pivotCaches>
</workbook>
</file>

<file path=xl/calcChain.xml><?xml version="1.0" encoding="utf-8"?>
<calcChain xmlns="http://schemas.openxmlformats.org/spreadsheetml/2006/main">
  <c r="G8" i="1" l="1"/>
  <c r="G9" i="1"/>
  <c r="G10" i="1"/>
  <c r="G11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7" i="1"/>
  <c r="G7" i="1"/>
  <c r="H8" i="1" a="1"/>
  <c r="H8" i="1"/>
  <c r="H9" i="1" a="1"/>
  <c r="H9" i="1"/>
  <c r="H10" i="1" a="1"/>
  <c r="H10" i="1"/>
  <c r="H11" i="1" a="1"/>
  <c r="H11" i="1"/>
  <c r="H7" i="1" a="1"/>
  <c r="H7" i="1"/>
  <c r="B8" i="1" l="1"/>
  <c r="B9" i="1" s="1"/>
  <c r="B10" i="1" s="1"/>
  <c r="B11" i="1" s="1"/>
  <c r="B13" i="1"/>
  <c r="B14" i="1" s="1"/>
  <c r="B15" i="1" s="1"/>
  <c r="B16" i="1" s="1"/>
  <c r="B18" i="1"/>
  <c r="B19" i="1" s="1"/>
  <c r="B20" i="1" s="1"/>
  <c r="B21" i="1" s="1"/>
  <c r="B23" i="1"/>
  <c r="B24" i="1" s="1"/>
  <c r="B25" i="1" s="1"/>
  <c r="B26" i="1" s="1"/>
  <c r="B28" i="1"/>
  <c r="B29" i="1" s="1"/>
  <c r="B30" i="1" s="1"/>
  <c r="B31" i="1" s="1"/>
</calcChain>
</file>

<file path=xl/sharedStrings.xml><?xml version="1.0" encoding="utf-8"?>
<sst xmlns="http://schemas.openxmlformats.org/spreadsheetml/2006/main" count="55" uniqueCount="18">
  <si>
    <t>Сотрудник</t>
  </si>
  <si>
    <t>Продукт</t>
  </si>
  <si>
    <t>Количество</t>
  </si>
  <si>
    <t>Продукт1</t>
  </si>
  <si>
    <t>Продукт2</t>
  </si>
  <si>
    <t>Продукт3</t>
  </si>
  <si>
    <t>Продукт4</t>
  </si>
  <si>
    <t>Продукт5</t>
  </si>
  <si>
    <t>Сотрудник1</t>
  </si>
  <si>
    <t>Сотрудник2</t>
  </si>
  <si>
    <t>Сотрудник3</t>
  </si>
  <si>
    <t>Сотрудник4</t>
  </si>
  <si>
    <t>Лучший сотрудник</t>
  </si>
  <si>
    <t>продукт</t>
  </si>
  <si>
    <t>количество</t>
  </si>
  <si>
    <t>ххххх</t>
  </si>
  <si>
    <t>Общий итог</t>
  </si>
  <si>
    <t>Максимум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</si>
</sst>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0" fillId="4" borderId="1" xfId="0" applyFill="1" applyBorder="1"/>
    <xf numFmtId="0" fontId="1" fillId="6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">
    <dxf>
      <font>
        <color theme="7" tint="0.39994506668294322"/>
      </font>
      <border>
        <top/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17</xdr:row>
      <xdr:rowOff>76200</xdr:rowOff>
    </xdr:from>
    <xdr:to>
      <xdr:col>17</xdr:col>
      <xdr:colOff>0</xdr:colOff>
      <xdr:row>34</xdr:row>
      <xdr:rowOff>133350</xdr:rowOff>
    </xdr:to>
    <xdr:sp macro="" textlink="">
      <xdr:nvSpPr>
        <xdr:cNvPr id="2" name="TextBox 1"/>
        <xdr:cNvSpPr txBox="1"/>
      </xdr:nvSpPr>
      <xdr:spPr>
        <a:xfrm>
          <a:off x="10477500" y="3209925"/>
          <a:ext cx="5791200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Подробно чего хочу (но на что не хватило терпения и серого вещества :)) - ежедневно сотрудники меняют количество проданных продуктов в таблице, необходимо что бы формула считала максимальное количество по конкретному продукту (выносила это значение в ячейку), и в тоже время меняла сотрудника в случае если по количеству продаж конкретного (1го из 5ти продукта) сотрудник2, или сотрудник 3 "сделал" продаж больше. Ниже скрин изначального блока: </a:t>
          </a:r>
          <a:r>
            <a:rPr lang="ru-RU"/>
            <a:t/>
          </a:r>
          <a:br>
            <a:rPr lang="ru-RU"/>
          </a:b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_Microsoft_Exce%20(6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74.400528124999" createdVersion="5" refreshedVersion="5" minRefreshableVersion="3" recordCount="25">
  <cacheSource type="worksheet">
    <worksheetSource ref="B6:D31" sheet="Лист1" r:id="rId2"/>
  </cacheSource>
  <cacheFields count="3">
    <cacheField name="Сотрудник" numFmtId="0">
      <sharedItems count="5">
        <s v="Сотрудник1"/>
        <s v="Сотрудник2"/>
        <s v="Сотрудник3"/>
        <s v="Сотрудник4"/>
        <s v="ххххх"/>
      </sharedItems>
    </cacheField>
    <cacheField name="Продукт" numFmtId="0">
      <sharedItems count="5">
        <s v="Продукт1"/>
        <s v="Продукт2"/>
        <s v="Продукт3"/>
        <s v="Продукт4"/>
        <s v="Продукт5"/>
      </sharedItems>
    </cacheField>
    <cacheField name="Количество" numFmtId="0">
      <sharedItems containsSemiMixedTypes="0" containsString="0" containsNumber="1" containsInteger="1" minValue="0" maxValue="49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n v="5"/>
  </r>
  <r>
    <x v="0"/>
    <x v="1"/>
    <n v="6"/>
  </r>
  <r>
    <x v="0"/>
    <x v="2"/>
    <n v="125"/>
  </r>
  <r>
    <x v="0"/>
    <x v="3"/>
    <n v="6"/>
  </r>
  <r>
    <x v="0"/>
    <x v="4"/>
    <n v="9"/>
  </r>
  <r>
    <x v="1"/>
    <x v="0"/>
    <n v="12"/>
  </r>
  <r>
    <x v="1"/>
    <x v="1"/>
    <n v="78"/>
  </r>
  <r>
    <x v="1"/>
    <x v="2"/>
    <n v="15"/>
  </r>
  <r>
    <x v="1"/>
    <x v="3"/>
    <n v="23"/>
  </r>
  <r>
    <x v="1"/>
    <x v="4"/>
    <n v="13"/>
  </r>
  <r>
    <x v="2"/>
    <x v="0"/>
    <n v="85"/>
  </r>
  <r>
    <x v="2"/>
    <x v="1"/>
    <n v="725"/>
  </r>
  <r>
    <x v="2"/>
    <x v="2"/>
    <n v="26"/>
  </r>
  <r>
    <x v="2"/>
    <x v="3"/>
    <n v="31"/>
  </r>
  <r>
    <x v="2"/>
    <x v="4"/>
    <n v="858"/>
  </r>
  <r>
    <x v="3"/>
    <x v="0"/>
    <n v="0"/>
  </r>
  <r>
    <x v="3"/>
    <x v="1"/>
    <n v="4968"/>
  </r>
  <r>
    <x v="3"/>
    <x v="2"/>
    <n v="64"/>
  </r>
  <r>
    <x v="3"/>
    <x v="3"/>
    <n v="28"/>
  </r>
  <r>
    <x v="3"/>
    <x v="4"/>
    <n v="87"/>
  </r>
  <r>
    <x v="4"/>
    <x v="0"/>
    <n v="322"/>
  </r>
  <r>
    <x v="4"/>
    <x v="1"/>
    <n v="1231"/>
  </r>
  <r>
    <x v="4"/>
    <x v="2"/>
    <n v="64"/>
  </r>
  <r>
    <x v="4"/>
    <x v="3"/>
    <n v="28"/>
  </r>
  <r>
    <x v="4"/>
    <x v="4"/>
    <n v="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F17:H23" firstHeaderRow="1" firstDataRow="1" firstDataCol="2"/>
  <pivotFields count="3">
    <pivotField axis="axisRow" compact="0" outline="0" showAll="0" measureFilter="1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dataField="1" compact="0" outline="0" showAll="0"/>
  </pivotFields>
  <rowFields count="2">
    <field x="1"/>
    <field x="0"/>
  </rowFields>
  <rowItems count="6">
    <i>
      <x/>
      <x v="4"/>
    </i>
    <i>
      <x v="1"/>
      <x v="3"/>
    </i>
    <i>
      <x v="2"/>
      <x/>
    </i>
    <i>
      <x v="3"/>
      <x v="2"/>
    </i>
    <i>
      <x v="4"/>
      <x v="2"/>
    </i>
    <i t="grand">
      <x/>
    </i>
  </rowItems>
  <colItems count="1">
    <i/>
  </colItems>
  <dataFields count="1">
    <dataField name="Максимум по полю Количество" fld="2" subtotal="max" baseField="1" baseItem="0"/>
  </dataFields>
  <pivotTableStyleInfo name="PivotStyleMedium9" showRowHeaders="1" showColHeaders="1" showRowStripes="0" showColStripes="0" showLastColumn="1"/>
  <filters count="1">
    <filter fld="0" type="count" evalOrder="-1" id="2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1"/>
  <sheetViews>
    <sheetView tabSelected="1" topLeftCell="A3" workbookViewId="0">
      <selection activeCell="J10" sqref="J10"/>
    </sheetView>
  </sheetViews>
  <sheetFormatPr defaultRowHeight="14.25"/>
  <cols>
    <col min="2" max="2" width="23" customWidth="1"/>
    <col min="3" max="3" width="15.25" customWidth="1"/>
    <col min="4" max="4" width="12.125" customWidth="1"/>
    <col min="6" max="6" width="17.25" customWidth="1"/>
    <col min="7" max="7" width="12.625" customWidth="1"/>
    <col min="8" max="8" width="30.625" customWidth="1"/>
    <col min="9" max="11" width="9.375" customWidth="1"/>
    <col min="12" max="12" width="11.5" bestFit="1" customWidth="1"/>
  </cols>
  <sheetData>
    <row r="6" spans="1:8">
      <c r="B6" s="1" t="s">
        <v>0</v>
      </c>
      <c r="C6" s="2" t="s">
        <v>1</v>
      </c>
      <c r="D6" s="3" t="s">
        <v>2</v>
      </c>
      <c r="F6" s="8" t="s">
        <v>13</v>
      </c>
      <c r="G6" s="8" t="s">
        <v>12</v>
      </c>
      <c r="H6" s="8" t="s">
        <v>14</v>
      </c>
    </row>
    <row r="7" spans="1:8">
      <c r="A7" t="str">
        <f>CONCATENATE(C7,D7)</f>
        <v>Продукт15</v>
      </c>
      <c r="B7" s="9" t="s">
        <v>8</v>
      </c>
      <c r="C7" s="4" t="s">
        <v>3</v>
      </c>
      <c r="D7" s="5">
        <v>5</v>
      </c>
      <c r="F7" s="6" t="s">
        <v>3</v>
      </c>
      <c r="G7" s="7" t="str">
        <f>VLOOKUP(CONCATENATE(F7,H7),$A$7:$B$31,2,0)</f>
        <v>ххххх</v>
      </c>
      <c r="H7">
        <f t="array" ref="H7">MAX(($C$7:$C$31=F7)*$D$7:$D$31)</f>
        <v>322</v>
      </c>
    </row>
    <row r="8" spans="1:8" ht="15.75" customHeight="1">
      <c r="A8" t="str">
        <f t="shared" ref="A8:A31" si="0">CONCATENATE(C8,D8)</f>
        <v>Продукт26</v>
      </c>
      <c r="B8" s="9" t="str">
        <f t="shared" ref="B8:B11" si="1">B7</f>
        <v>Сотрудник1</v>
      </c>
      <c r="C8" s="4" t="s">
        <v>4</v>
      </c>
      <c r="D8" s="5">
        <v>6</v>
      </c>
      <c r="F8" s="6" t="s">
        <v>4</v>
      </c>
      <c r="G8" s="7" t="str">
        <f t="shared" ref="G8:G11" si="2">VLOOKUP(CONCATENATE(F8,H8),$A$7:$B$31,2,0)</f>
        <v>Сотрудник4</v>
      </c>
      <c r="H8">
        <f t="array" ref="H8">MAX(($C$7:$C$31=F8)*$D$7:$D$31)</f>
        <v>4968</v>
      </c>
    </row>
    <row r="9" spans="1:8">
      <c r="A9" t="str">
        <f t="shared" si="0"/>
        <v>Продукт3125</v>
      </c>
      <c r="B9" s="9" t="str">
        <f t="shared" si="1"/>
        <v>Сотрудник1</v>
      </c>
      <c r="C9" s="4" t="s">
        <v>5</v>
      </c>
      <c r="D9" s="5">
        <v>125</v>
      </c>
      <c r="F9" s="6" t="s">
        <v>5</v>
      </c>
      <c r="G9" s="7" t="str">
        <f t="shared" si="2"/>
        <v>Сотрудник1</v>
      </c>
      <c r="H9">
        <f t="array" ref="H9">MAX(($C$7:$C$31=F9)*$D$7:$D$31)</f>
        <v>125</v>
      </c>
    </row>
    <row r="10" spans="1:8">
      <c r="A10" t="str">
        <f t="shared" si="0"/>
        <v>Продукт46</v>
      </c>
      <c r="B10" s="9" t="str">
        <f t="shared" si="1"/>
        <v>Сотрудник1</v>
      </c>
      <c r="C10" s="4" t="s">
        <v>6</v>
      </c>
      <c r="D10" s="5">
        <v>6</v>
      </c>
      <c r="F10" s="6" t="s">
        <v>6</v>
      </c>
      <c r="G10" s="7" t="str">
        <f t="shared" si="2"/>
        <v>Сотрудник3</v>
      </c>
      <c r="H10">
        <f t="array" ref="H10">MAX(($C$7:$C$31=F10)*$D$7:$D$31)</f>
        <v>31</v>
      </c>
    </row>
    <row r="11" spans="1:8">
      <c r="A11" t="str">
        <f t="shared" si="0"/>
        <v>Продукт59</v>
      </c>
      <c r="B11" s="9" t="str">
        <f t="shared" si="1"/>
        <v>Сотрудник1</v>
      </c>
      <c r="C11" s="4" t="s">
        <v>7</v>
      </c>
      <c r="D11" s="5">
        <v>9</v>
      </c>
      <c r="F11" s="6" t="s">
        <v>7</v>
      </c>
      <c r="G11" s="7" t="str">
        <f t="shared" si="2"/>
        <v>Сотрудник3</v>
      </c>
      <c r="H11">
        <f t="array" ref="H11">MAX(($C$7:$C$31=F11)*$D$7:$D$31)</f>
        <v>858</v>
      </c>
    </row>
    <row r="12" spans="1:8" ht="15" customHeight="1">
      <c r="A12" t="str">
        <f t="shared" si="0"/>
        <v>Продукт112</v>
      </c>
      <c r="B12" s="9" t="s">
        <v>9</v>
      </c>
      <c r="C12" s="4" t="s">
        <v>3</v>
      </c>
      <c r="D12" s="5">
        <v>12</v>
      </c>
    </row>
    <row r="13" spans="1:8" ht="15.75" customHeight="1">
      <c r="A13" t="str">
        <f t="shared" si="0"/>
        <v>Продукт278</v>
      </c>
      <c r="B13" s="9" t="str">
        <f t="shared" ref="B13:B16" si="3">B12</f>
        <v>Сотрудник2</v>
      </c>
      <c r="C13" s="4" t="s">
        <v>4</v>
      </c>
      <c r="D13" s="5">
        <v>78</v>
      </c>
    </row>
    <row r="14" spans="1:8">
      <c r="A14" t="str">
        <f t="shared" si="0"/>
        <v>Продукт315</v>
      </c>
      <c r="B14" s="9" t="str">
        <f t="shared" si="3"/>
        <v>Сотрудник2</v>
      </c>
      <c r="C14" s="4" t="s">
        <v>5</v>
      </c>
      <c r="D14" s="5">
        <v>15</v>
      </c>
    </row>
    <row r="15" spans="1:8">
      <c r="A15" t="str">
        <f t="shared" si="0"/>
        <v>Продукт423</v>
      </c>
      <c r="B15" s="9" t="str">
        <f t="shared" si="3"/>
        <v>Сотрудник2</v>
      </c>
      <c r="C15" s="4" t="s">
        <v>6</v>
      </c>
      <c r="D15" s="5">
        <v>23</v>
      </c>
    </row>
    <row r="16" spans="1:8">
      <c r="A16" t="str">
        <f t="shared" si="0"/>
        <v>Продукт513</v>
      </c>
      <c r="B16" s="9" t="str">
        <f t="shared" si="3"/>
        <v>Сотрудник2</v>
      </c>
      <c r="C16" s="4" t="s">
        <v>7</v>
      </c>
      <c r="D16" s="5">
        <v>13</v>
      </c>
    </row>
    <row r="17" spans="1:8" ht="15" customHeight="1">
      <c r="A17" t="str">
        <f t="shared" si="0"/>
        <v>Продукт185</v>
      </c>
      <c r="B17" s="9" t="s">
        <v>10</v>
      </c>
      <c r="C17" s="4" t="s">
        <v>3</v>
      </c>
      <c r="D17" s="5">
        <v>85</v>
      </c>
      <c r="F17" s="10" t="s">
        <v>1</v>
      </c>
      <c r="G17" s="10" t="s">
        <v>0</v>
      </c>
      <c r="H17" t="s">
        <v>17</v>
      </c>
    </row>
    <row r="18" spans="1:8" ht="15.75" customHeight="1">
      <c r="A18" t="str">
        <f t="shared" si="0"/>
        <v>Продукт2725</v>
      </c>
      <c r="B18" s="9" t="str">
        <f t="shared" ref="B18:B21" si="4">B17</f>
        <v>Сотрудник3</v>
      </c>
      <c r="C18" s="4" t="s">
        <v>4</v>
      </c>
      <c r="D18" s="5">
        <v>725</v>
      </c>
      <c r="F18" t="s">
        <v>3</v>
      </c>
      <c r="G18" t="s">
        <v>15</v>
      </c>
      <c r="H18" s="11">
        <v>322</v>
      </c>
    </row>
    <row r="19" spans="1:8">
      <c r="A19" t="str">
        <f t="shared" si="0"/>
        <v>Продукт326</v>
      </c>
      <c r="B19" s="9" t="str">
        <f t="shared" si="4"/>
        <v>Сотрудник3</v>
      </c>
      <c r="C19" s="4" t="s">
        <v>5</v>
      </c>
      <c r="D19" s="5">
        <v>26</v>
      </c>
      <c r="F19" t="s">
        <v>4</v>
      </c>
      <c r="G19" t="s">
        <v>11</v>
      </c>
      <c r="H19" s="11">
        <v>4968</v>
      </c>
    </row>
    <row r="20" spans="1:8">
      <c r="A20" t="str">
        <f t="shared" si="0"/>
        <v>Продукт431</v>
      </c>
      <c r="B20" s="9" t="str">
        <f t="shared" si="4"/>
        <v>Сотрудник3</v>
      </c>
      <c r="C20" s="4" t="s">
        <v>6</v>
      </c>
      <c r="D20" s="5">
        <v>31</v>
      </c>
      <c r="F20" t="s">
        <v>5</v>
      </c>
      <c r="G20" t="s">
        <v>8</v>
      </c>
      <c r="H20" s="11">
        <v>125</v>
      </c>
    </row>
    <row r="21" spans="1:8">
      <c r="A21" t="str">
        <f t="shared" si="0"/>
        <v>Продукт5858</v>
      </c>
      <c r="B21" s="9" t="str">
        <f t="shared" si="4"/>
        <v>Сотрудник3</v>
      </c>
      <c r="C21" s="4" t="s">
        <v>7</v>
      </c>
      <c r="D21" s="5">
        <v>858</v>
      </c>
      <c r="F21" t="s">
        <v>6</v>
      </c>
      <c r="G21" t="s">
        <v>10</v>
      </c>
      <c r="H21" s="11">
        <v>31</v>
      </c>
    </row>
    <row r="22" spans="1:8">
      <c r="A22" t="str">
        <f t="shared" si="0"/>
        <v>Продукт10</v>
      </c>
      <c r="B22" s="9" t="s">
        <v>11</v>
      </c>
      <c r="C22" s="4" t="s">
        <v>3</v>
      </c>
      <c r="D22" s="5">
        <v>0</v>
      </c>
      <c r="F22" t="s">
        <v>7</v>
      </c>
      <c r="G22" t="s">
        <v>10</v>
      </c>
      <c r="H22" s="11">
        <v>858</v>
      </c>
    </row>
    <row r="23" spans="1:8" ht="15.75" customHeight="1">
      <c r="A23" t="str">
        <f t="shared" si="0"/>
        <v>Продукт24968</v>
      </c>
      <c r="B23" s="9" t="str">
        <f t="shared" ref="B23:B26" si="5">B22</f>
        <v>Сотрудник4</v>
      </c>
      <c r="C23" s="4" t="s">
        <v>4</v>
      </c>
      <c r="D23" s="5">
        <v>4968</v>
      </c>
      <c r="F23" t="s">
        <v>16</v>
      </c>
      <c r="H23" s="11">
        <v>4968</v>
      </c>
    </row>
    <row r="24" spans="1:8">
      <c r="A24" t="str">
        <f t="shared" si="0"/>
        <v>Продукт364</v>
      </c>
      <c r="B24" s="9" t="str">
        <f t="shared" si="5"/>
        <v>Сотрудник4</v>
      </c>
      <c r="C24" s="4" t="s">
        <v>5</v>
      </c>
      <c r="D24" s="5">
        <v>64</v>
      </c>
    </row>
    <row r="25" spans="1:8">
      <c r="A25" t="str">
        <f t="shared" si="0"/>
        <v>Продукт428</v>
      </c>
      <c r="B25" s="9" t="str">
        <f t="shared" si="5"/>
        <v>Сотрудник4</v>
      </c>
      <c r="C25" s="4" t="s">
        <v>6</v>
      </c>
      <c r="D25" s="5">
        <v>28</v>
      </c>
    </row>
    <row r="26" spans="1:8">
      <c r="A26" t="str">
        <f t="shared" si="0"/>
        <v>Продукт587</v>
      </c>
      <c r="B26" s="9" t="str">
        <f t="shared" si="5"/>
        <v>Сотрудник4</v>
      </c>
      <c r="C26" s="4" t="s">
        <v>7</v>
      </c>
      <c r="D26" s="5">
        <v>87</v>
      </c>
    </row>
    <row r="27" spans="1:8">
      <c r="A27" t="str">
        <f t="shared" si="0"/>
        <v>Продукт1322</v>
      </c>
      <c r="B27" s="9" t="s">
        <v>15</v>
      </c>
      <c r="C27" s="4" t="s">
        <v>3</v>
      </c>
      <c r="D27" s="5">
        <v>322</v>
      </c>
    </row>
    <row r="28" spans="1:8">
      <c r="A28" t="str">
        <f t="shared" si="0"/>
        <v>Продукт21231</v>
      </c>
      <c r="B28" s="9" t="str">
        <f t="shared" ref="B28:B31" si="6">B27</f>
        <v>ххххх</v>
      </c>
      <c r="C28" s="4" t="s">
        <v>4</v>
      </c>
      <c r="D28" s="5">
        <v>1231</v>
      </c>
    </row>
    <row r="29" spans="1:8">
      <c r="A29" t="str">
        <f t="shared" si="0"/>
        <v>Продукт364</v>
      </c>
      <c r="B29" s="9" t="str">
        <f t="shared" si="6"/>
        <v>ххххх</v>
      </c>
      <c r="C29" s="4" t="s">
        <v>5</v>
      </c>
      <c r="D29" s="5">
        <v>64</v>
      </c>
    </row>
    <row r="30" spans="1:8">
      <c r="A30" t="str">
        <f t="shared" si="0"/>
        <v>Продукт428</v>
      </c>
      <c r="B30" s="9" t="str">
        <f t="shared" si="6"/>
        <v>ххххх</v>
      </c>
      <c r="C30" s="4" t="s">
        <v>6</v>
      </c>
      <c r="D30" s="5">
        <v>28</v>
      </c>
    </row>
    <row r="31" spans="1:8">
      <c r="A31" t="str">
        <f t="shared" si="0"/>
        <v>Продукт587</v>
      </c>
      <c r="B31" s="9" t="str">
        <f t="shared" si="6"/>
        <v>ххххх</v>
      </c>
      <c r="C31" s="4" t="s">
        <v>7</v>
      </c>
      <c r="D31" s="5">
        <v>87</v>
      </c>
    </row>
  </sheetData>
  <conditionalFormatting sqref="B7:B31">
    <cfRule type="expression" dxfId="0" priority="1">
      <formula>$B7=$B6</formula>
    </cfRule>
  </conditionalFormatting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2014-08-23T05:53:23Z</dcterms:modified>
</cp:coreProperties>
</file>