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11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<sst xmlns="http://schemas.openxmlformats.org/spreadsheetml/2006/main" count="111" uniqueCount="91">
  <si>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Смирнов</t>
  </si>
  <si>
    <t xml:space="preserve"> Артемьев</t>
  </si>
  <si>
    <t xml:space="preserve"> Иванов</t>
  </si>
  <si>
    <t xml:space="preserve"> Гурьев</t>
  </si>
  <si>
    <t xml:space="preserve"> Кузнецов</t>
  </si>
  <si>
    <t xml:space="preserve"> Зиновьев</t>
  </si>
  <si>
    <t xml:space="preserve"> Попов</t>
  </si>
  <si>
    <t xml:space="preserve"> Гришин</t>
  </si>
  <si>
    <t xml:space="preserve"> Соколов</t>
  </si>
  <si>
    <t xml:space="preserve"> Кононов</t>
  </si>
  <si>
    <t xml:space="preserve"> Лебедев</t>
  </si>
  <si>
    <t xml:space="preserve"> Дементьев</t>
  </si>
  <si>
    <t xml:space="preserve"> Козлов</t>
  </si>
  <si>
    <t xml:space="preserve"> Ситников</t>
  </si>
  <si>
    <t xml:space="preserve"> Новиков</t>
  </si>
  <si>
    <t xml:space="preserve"> Симонов</t>
  </si>
  <si>
    <t xml:space="preserve"> Морозов</t>
  </si>
  <si>
    <t xml:space="preserve"> Мишин</t>
  </si>
  <si>
    <t xml:space="preserve"> Петров</t>
  </si>
  <si>
    <t xml:space="preserve"> Блохин</t>
  </si>
  <si>
    <t xml:space="preserve"> Волков</t>
  </si>
  <si>
    <t xml:space="preserve"> Селивёрстов</t>
  </si>
  <si>
    <t xml:space="preserve"> Соловьёв</t>
  </si>
  <si>
    <t xml:space="preserve"> Виноградов</t>
  </si>
  <si>
    <t xml:space="preserve"> Васильев</t>
  </si>
  <si>
    <t xml:space="preserve"> Богданов</t>
  </si>
  <si>
    <t xml:space="preserve"> Зайцев</t>
  </si>
  <si>
    <t xml:space="preserve"> Воробьёв</t>
  </si>
  <si>
    <t xml:space="preserve"> Павлов</t>
  </si>
  <si>
    <t xml:space="preserve"> Фёдоров</t>
  </si>
  <si>
    <t xml:space="preserve"> Семёнов</t>
  </si>
  <si>
    <t xml:space="preserve"> Михайлов</t>
  </si>
  <si>
    <t xml:space="preserve"> Голубев</t>
  </si>
  <si>
    <t xml:space="preserve"> Беляев</t>
  </si>
  <si>
    <t xml:space="preserve"> Тарасов</t>
  </si>
  <si>
    <t xml:space="preserve"> Белов</t>
  </si>
  <si>
    <t xml:space="preserve"> Комаров</t>
  </si>
  <si>
    <t xml:space="preserve"> Орлов</t>
  </si>
  <si>
    <t xml:space="preserve"> Киселёв</t>
  </si>
  <si>
    <t xml:space="preserve"> Макаров</t>
  </si>
  <si>
    <t xml:space="preserve"> Жуков</t>
  </si>
  <si>
    <t xml:space="preserve"> Фролов</t>
  </si>
  <si>
    <t xml:space="preserve"> Жу равлёв</t>
  </si>
  <si>
    <t xml:space="preserve"> Николаев</t>
  </si>
  <si>
    <t xml:space="preserve"> Крылов</t>
  </si>
  <si>
    <t xml:space="preserve"> Смолев</t>
  </si>
  <si>
    <t xml:space="preserve"> Андреев</t>
  </si>
  <si>
    <t xml:space="preserve"> Гордеев</t>
  </si>
  <si>
    <t xml:space="preserve"> Ковалёв</t>
  </si>
  <si>
    <t xml:space="preserve"> Самойлов</t>
  </si>
  <si>
    <t xml:space="preserve"> Ильин</t>
  </si>
  <si>
    <t xml:space="preserve"> Князев</t>
  </si>
  <si>
    <t xml:space="preserve"> Гусев</t>
  </si>
  <si>
    <t xml:space="preserve"> Беспалов</t>
  </si>
  <si>
    <t xml:space="preserve"> Титов</t>
  </si>
  <si>
    <t xml:space="preserve"> Уваров</t>
  </si>
  <si>
    <t xml:space="preserve"> Кузьмин</t>
  </si>
  <si>
    <t xml:space="preserve"> Шашков</t>
  </si>
  <si>
    <t xml:space="preserve"> Кудрявцев</t>
  </si>
  <si>
    <t xml:space="preserve"> Афанасьев</t>
  </si>
  <si>
    <t xml:space="preserve"> Баранов</t>
  </si>
  <si>
    <t xml:space="preserve"> Власов</t>
  </si>
  <si>
    <t xml:space="preserve"> Куликов</t>
  </si>
  <si>
    <t xml:space="preserve"> Маслов</t>
  </si>
  <si>
    <t xml:space="preserve"> Алексеев</t>
  </si>
  <si>
    <t xml:space="preserve"> Исаков</t>
  </si>
  <si>
    <t xml:space="preserve"> Степанов</t>
  </si>
  <si>
    <t xml:space="preserve"> Тихонов</t>
  </si>
  <si>
    <t xml:space="preserve"> Бирюков</t>
  </si>
  <si>
    <t xml:space="preserve"> Аксёнов</t>
  </si>
  <si>
    <t xml:space="preserve"> Шарапов</t>
  </si>
  <si>
    <t xml:space="preserve"> Гаврилов</t>
  </si>
  <si>
    <t xml:space="preserve"> Никонов</t>
  </si>
  <si>
    <t xml:space="preserve"> Родионов</t>
  </si>
  <si>
    <t xml:space="preserve"> Щукин</t>
  </si>
  <si>
    <t xml:space="preserve"> Котов</t>
  </si>
  <si>
    <t xml:space="preserve"> Дьячков</t>
  </si>
  <si>
    <t xml:space="preserve"> Горбунов</t>
  </si>
  <si>
    <t xml:space="preserve"> Одинцов</t>
  </si>
  <si>
    <t xml:space="preserve"> Кудряшов</t>
  </si>
  <si>
    <t xml:space="preserve"> Сазонов</t>
  </si>
  <si>
    <t xml:space="preserve"> Быков</t>
  </si>
  <si>
    <t xml:space="preserve"> Якушев</t>
  </si>
  <si>
    <t xml:space="preserve"> Фомичёв</t>
  </si>
  <si>
    <t xml:space="preserve"> Яковлев</t>
  </si>
  <si>
    <t xml:space="preserve"> Русаков</t>
  </si>
  <si>
    <t xml:space="preserve"> Сорокин</t>
  </si>
  <si>
    <t xml:space="preserve"> Стрелков</t>
  </si>
  <si>
    <t>Клиент</t>
  </si>
  <si>
    <t>Сотрудник</t>
  </si>
  <si>
    <t>Паспорт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</si>
</sst>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 wrapText="1"/>
    </xf>
    <xf numFmtId="0" fontId="20" fillId="0" borderId="0" xfId="42" applyFont="1" applyAlignment="1">
      <alignment horizontal="justify" vertical="center" wrapText="1"/>
    </xf>
    <xf numFmtId="0" fontId="38" fillId="0" borderId="0" xfId="0" applyFont="1" applyAlignment="1">
      <alignment horizontal="left" vertical="center" wrapText="1" indent="1"/>
    </xf>
    <xf numFmtId="0" fontId="25" fillId="0" borderId="0" xfId="42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20" fillId="0" borderId="0" xfId="42" applyFont="1" applyAlignment="1">
      <alignment horizontal="left" vertical="center" wrapText="1" indent="1"/>
    </xf>
    <xf numFmtId="0" fontId="38" fillId="33" borderId="0" xfId="0" applyFont="1" applyFill="1" applyAlignment="1">
      <alignment horizontal="left" vertical="center" wrapText="1" indent="1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1" fontId="38" fillId="0" borderId="0" xfId="0" applyNumberFormat="1" applyFont="1" applyAlignment="1">
      <alignment horizontal="left" vertical="center" wrapText="1" indent="1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2" width="14.7109375" style="0" customWidth="1"/>
    <col min="3" max="3" width="18.421875" style="0" customWidth="1"/>
    <col min="4" max="4" width="14.140625" style="0" customWidth="1"/>
    <col min="5" max="8" width="19.8515625" style="0" customWidth="1"/>
  </cols>
  <sheetData>
    <row r="1" spans="1:6" ht="15">
      <c r="A1" s="9" t="s">
        <v>88</v>
      </c>
      <c r="B1" s="9" t="s">
        <v>90</v>
      </c>
      <c r="E1" s="9" t="s">
        <v>89</v>
      </c>
      <c r="F1" s="9" t="s">
        <v>90</v>
      </c>
    </row>
    <row r="2" spans="1:8" ht="15">
      <c r="A2" s="1" t="s">
        <v>68</v>
      </c>
      <c r="B2" s="8">
        <v>10173.961086425987</v>
      </c>
      <c r="C2" s="12">
        <f>IF(ISNUMBER(MATCH(B2,F$2:F$51,0)),"сотрудник","")</f>
      </c>
      <c r="E2" s="3" t="s">
        <v>69</v>
      </c>
      <c r="F2" s="10">
        <v>31468.034729816853</v>
      </c>
      <c r="H2" s="3"/>
    </row>
    <row r="3" spans="1:8" ht="15">
      <c r="A3" s="1" t="s">
        <v>0</v>
      </c>
      <c r="B3" s="8">
        <v>115666.66132646042</v>
      </c>
      <c r="C3" s="12">
        <f aca="true" t="shared" si="0" ref="C3:C30">IF(ISNUMBER(MATCH(B3,F$2:F$51,0)),"сотрудник","")</f>
      </c>
      <c r="E3" s="3" t="s">
        <v>1</v>
      </c>
      <c r="F3" s="10">
        <v>215667.8778672989</v>
      </c>
      <c r="H3" s="3"/>
    </row>
    <row r="4" spans="1:8" ht="15">
      <c r="A4" s="1" t="s">
        <v>58</v>
      </c>
      <c r="B4" s="8">
        <v>710661.2337130432</v>
      </c>
      <c r="C4" s="12">
        <f t="shared" si="0"/>
      </c>
      <c r="E4" s="3" t="s">
        <v>59</v>
      </c>
      <c r="F4" s="10">
        <v>970124.0693089585</v>
      </c>
      <c r="H4" s="3"/>
    </row>
    <row r="5" spans="1:8" ht="15">
      <c r="A5" s="1" t="s">
        <v>25</v>
      </c>
      <c r="B5" s="8">
        <v>20106.824781036314</v>
      </c>
      <c r="C5" s="12">
        <f t="shared" si="0"/>
      </c>
      <c r="E5" s="3" t="s">
        <v>35</v>
      </c>
      <c r="F5" s="10">
        <v>870420.9705623706</v>
      </c>
      <c r="H5" s="4"/>
    </row>
    <row r="6" spans="1:8" ht="15">
      <c r="A6" s="1" t="s">
        <v>32</v>
      </c>
      <c r="B6" s="8">
        <v>992629.4870879106</v>
      </c>
      <c r="C6" s="12">
        <f t="shared" si="0"/>
      </c>
      <c r="E6" s="7" t="s">
        <v>33</v>
      </c>
      <c r="F6" s="11">
        <v>105532.03281270096</v>
      </c>
      <c r="H6" s="3"/>
    </row>
    <row r="7" spans="1:8" ht="15">
      <c r="A7" s="1" t="s">
        <v>52</v>
      </c>
      <c r="B7" s="8">
        <v>947748.0542249382</v>
      </c>
      <c r="C7" s="12">
        <f t="shared" si="0"/>
      </c>
      <c r="E7" s="3" t="s">
        <v>53</v>
      </c>
      <c r="F7" s="10">
        <v>773163.897962325</v>
      </c>
      <c r="H7" s="3"/>
    </row>
    <row r="8" spans="1:8" ht="15">
      <c r="A8" s="2" t="s">
        <v>18</v>
      </c>
      <c r="B8" s="8">
        <v>217553.5458037403</v>
      </c>
      <c r="C8" s="12">
        <f t="shared" si="0"/>
      </c>
      <c r="E8" s="3" t="s">
        <v>19</v>
      </c>
      <c r="F8" s="10">
        <v>130459.01916075897</v>
      </c>
      <c r="H8" s="3"/>
    </row>
    <row r="9" spans="1:8" ht="15">
      <c r="A9" s="1" t="s">
        <v>24</v>
      </c>
      <c r="B9" s="8">
        <v>823035.3931508623</v>
      </c>
      <c r="C9" s="12">
        <f t="shared" si="0"/>
      </c>
      <c r="E9" s="3" t="s">
        <v>25</v>
      </c>
      <c r="F9" s="10">
        <v>90772.60432732492</v>
      </c>
      <c r="H9" s="3"/>
    </row>
    <row r="10" spans="1:8" ht="15">
      <c r="A10" s="1" t="s">
        <v>80</v>
      </c>
      <c r="B10" s="8">
        <v>675399.8358208893</v>
      </c>
      <c r="C10" s="12">
        <f t="shared" si="0"/>
      </c>
      <c r="E10" s="3" t="s">
        <v>81</v>
      </c>
      <c r="F10" s="10">
        <v>655422.3152150431</v>
      </c>
      <c r="H10" s="3"/>
    </row>
    <row r="11" spans="1:8" ht="15">
      <c r="A11" s="1" t="s">
        <v>22</v>
      </c>
      <c r="B11" s="8">
        <v>875794.221224771</v>
      </c>
      <c r="C11" s="12">
        <f t="shared" si="0"/>
      </c>
      <c r="E11" s="3" t="s">
        <v>23</v>
      </c>
      <c r="F11" s="10">
        <v>384425.5956345084</v>
      </c>
      <c r="H11" s="3"/>
    </row>
    <row r="12" spans="1:8" ht="15">
      <c r="A12" s="1" t="s">
        <v>60</v>
      </c>
      <c r="B12" s="8">
        <v>508355.56524727267</v>
      </c>
      <c r="C12" s="12">
        <f t="shared" si="0"/>
      </c>
      <c r="E12" s="3" t="s">
        <v>61</v>
      </c>
      <c r="F12" s="10">
        <v>578224.1718414936</v>
      </c>
      <c r="H12" s="3"/>
    </row>
    <row r="13" spans="1:8" ht="15">
      <c r="A13" s="1" t="s">
        <v>26</v>
      </c>
      <c r="B13" s="8">
        <v>397905.71894273785</v>
      </c>
      <c r="C13" s="12">
        <f t="shared" si="0"/>
      </c>
      <c r="E13" s="3" t="s">
        <v>27</v>
      </c>
      <c r="F13" s="10">
        <v>479127.16544596024</v>
      </c>
      <c r="H13" s="3"/>
    </row>
    <row r="14" spans="1:8" ht="15">
      <c r="A14" s="1" t="s">
        <v>70</v>
      </c>
      <c r="B14" s="8">
        <v>518625.2405970544</v>
      </c>
      <c r="C14" s="12">
        <f t="shared" si="0"/>
      </c>
      <c r="E14" s="3" t="s">
        <v>71</v>
      </c>
      <c r="F14" s="10">
        <v>600720.9452092604</v>
      </c>
      <c r="H14" s="3"/>
    </row>
    <row r="15" spans="1:8" ht="15">
      <c r="A15" s="1" t="s">
        <v>76</v>
      </c>
      <c r="B15" s="8">
        <v>73487.16193632576</v>
      </c>
      <c r="C15" s="12">
        <f t="shared" si="0"/>
      </c>
      <c r="E15" s="3" t="s">
        <v>77</v>
      </c>
      <c r="F15" s="10">
        <v>371987.5791105213</v>
      </c>
      <c r="H15" s="3"/>
    </row>
    <row r="16" spans="1:8" ht="15">
      <c r="A16" s="1" t="s">
        <v>46</v>
      </c>
      <c r="B16" s="8">
        <v>357280.8793973164</v>
      </c>
      <c r="C16" s="12">
        <f t="shared" si="0"/>
      </c>
      <c r="E16" s="3" t="s">
        <v>47</v>
      </c>
      <c r="F16" s="10">
        <v>170042.2102785869</v>
      </c>
      <c r="H16" s="3"/>
    </row>
    <row r="17" spans="1:8" ht="15">
      <c r="A17" s="1" t="s">
        <v>6</v>
      </c>
      <c r="B17" s="8">
        <v>810540.7924534403</v>
      </c>
      <c r="C17" s="12">
        <f t="shared" si="0"/>
      </c>
      <c r="E17" s="3" t="s">
        <v>7</v>
      </c>
      <c r="F17" s="10">
        <v>14953.913950187525</v>
      </c>
      <c r="H17" s="3"/>
    </row>
    <row r="18" spans="1:8" ht="15">
      <c r="A18" s="1" t="s">
        <v>2</v>
      </c>
      <c r="B18" s="8">
        <v>233997.6777339371</v>
      </c>
      <c r="C18" s="12">
        <f t="shared" si="0"/>
      </c>
      <c r="E18" s="3" t="s">
        <v>3</v>
      </c>
      <c r="F18" s="10">
        <v>588956.6765317414</v>
      </c>
      <c r="H18" s="3"/>
    </row>
    <row r="19" spans="1:6" ht="15">
      <c r="A19" s="1" t="s">
        <v>10</v>
      </c>
      <c r="B19" s="8">
        <v>931861.8186307299</v>
      </c>
      <c r="C19" s="12">
        <f t="shared" si="0"/>
      </c>
      <c r="E19" s="3" t="s">
        <v>11</v>
      </c>
      <c r="F19" s="10">
        <v>636631.9227061055</v>
      </c>
    </row>
    <row r="20" spans="1:6" ht="15">
      <c r="A20" s="1" t="s">
        <v>36</v>
      </c>
      <c r="B20" s="8">
        <v>74699.00871433421</v>
      </c>
      <c r="C20" s="12">
        <f t="shared" si="0"/>
      </c>
      <c r="E20" s="3" t="s">
        <v>42</v>
      </c>
      <c r="F20" s="10">
        <v>292670.7618804714</v>
      </c>
    </row>
    <row r="21" spans="1:6" ht="15">
      <c r="A21" s="1" t="s">
        <v>34</v>
      </c>
      <c r="B21" s="8">
        <v>189675.79707807192</v>
      </c>
      <c r="C21" s="12">
        <f t="shared" si="0"/>
      </c>
      <c r="E21" s="3" t="s">
        <v>40</v>
      </c>
      <c r="F21" s="10">
        <v>335047.73476549034</v>
      </c>
    </row>
    <row r="22" spans="1:6" ht="15">
      <c r="A22" s="1" t="s">
        <v>4</v>
      </c>
      <c r="B22" s="8">
        <v>159135.1296195459</v>
      </c>
      <c r="C22" s="12">
        <f t="shared" si="0"/>
      </c>
      <c r="E22" s="3" t="s">
        <v>5</v>
      </c>
      <c r="F22" s="10">
        <v>504811.48371582816</v>
      </c>
    </row>
    <row r="23" spans="1:6" ht="15">
      <c r="A23" s="1" t="s">
        <v>64</v>
      </c>
      <c r="B23" s="8">
        <v>386521.24027387815</v>
      </c>
      <c r="C23" s="12">
        <f t="shared" si="0"/>
      </c>
      <c r="E23" s="3" t="s">
        <v>65</v>
      </c>
      <c r="F23" s="10">
        <v>138332.25656672</v>
      </c>
    </row>
    <row r="24" spans="1:6" ht="15">
      <c r="A24" s="1" t="s">
        <v>31</v>
      </c>
      <c r="B24" s="8">
        <v>809908.1164159196</v>
      </c>
      <c r="C24" s="12">
        <f t="shared" si="0"/>
      </c>
      <c r="E24" s="3" t="s">
        <v>38</v>
      </c>
      <c r="F24" s="10">
        <v>155900.251707195</v>
      </c>
    </row>
    <row r="25" spans="1:6" ht="15">
      <c r="A25" s="1" t="s">
        <v>50</v>
      </c>
      <c r="B25" s="8">
        <v>745456.1295367614</v>
      </c>
      <c r="C25" s="12">
        <f t="shared" si="0"/>
      </c>
      <c r="E25" s="3" t="s">
        <v>51</v>
      </c>
      <c r="F25" s="10">
        <v>922968.6153243282</v>
      </c>
    </row>
    <row r="26" spans="1:6" ht="15">
      <c r="A26" s="1" t="s">
        <v>27</v>
      </c>
      <c r="B26" s="8">
        <v>619805.2848756238</v>
      </c>
      <c r="C26" s="12">
        <f t="shared" si="0"/>
      </c>
      <c r="E26" s="3" t="s">
        <v>36</v>
      </c>
      <c r="F26" s="10">
        <v>306328.08949047094</v>
      </c>
    </row>
    <row r="27" spans="1:6" ht="15">
      <c r="A27" s="1" t="s">
        <v>8</v>
      </c>
      <c r="B27" s="8">
        <v>360830.97242509696</v>
      </c>
      <c r="C27" s="12">
        <f t="shared" si="0"/>
      </c>
      <c r="E27" s="3" t="s">
        <v>9</v>
      </c>
      <c r="F27" s="10">
        <v>588261.8278842863</v>
      </c>
    </row>
    <row r="28" spans="1:6" ht="15">
      <c r="A28" s="1" t="s">
        <v>74</v>
      </c>
      <c r="B28" s="8">
        <v>343115.81397465797</v>
      </c>
      <c r="C28" s="12">
        <f t="shared" si="0"/>
      </c>
      <c r="E28" s="3" t="s">
        <v>75</v>
      </c>
      <c r="F28" s="10">
        <v>435620.6138035454</v>
      </c>
    </row>
    <row r="29" spans="1:6" ht="15">
      <c r="A29" s="1" t="s">
        <v>38</v>
      </c>
      <c r="B29" s="8">
        <v>656415.8560500811</v>
      </c>
      <c r="C29" s="12">
        <f t="shared" si="0"/>
      </c>
      <c r="E29" s="3" t="s">
        <v>44</v>
      </c>
      <c r="F29" s="10">
        <v>97321.54439789543</v>
      </c>
    </row>
    <row r="30" spans="1:6" ht="15">
      <c r="A30" s="1" t="s">
        <v>78</v>
      </c>
      <c r="B30" s="8">
        <v>322477.91841781215</v>
      </c>
      <c r="C30" s="12">
        <f t="shared" si="0"/>
      </c>
      <c r="E30" s="3" t="s">
        <v>79</v>
      </c>
      <c r="F30" s="10">
        <v>255984.45985641438</v>
      </c>
    </row>
    <row r="31" spans="1:8" ht="15">
      <c r="A31" s="1" t="s">
        <v>33</v>
      </c>
      <c r="B31" s="8">
        <v>105532.03281270096</v>
      </c>
      <c r="C31" s="12" t="str">
        <f>IF(ISNUMBER(MATCH(B31,F$2:F$51,0)),"сотрудник","")</f>
        <v>сотрудник</v>
      </c>
      <c r="E31" s="3" t="s">
        <v>39</v>
      </c>
      <c r="F31" s="10">
        <v>941199.8274483564</v>
      </c>
      <c r="H31" s="3"/>
    </row>
    <row r="32" spans="1:8" ht="15">
      <c r="A32" s="1" t="s">
        <v>62</v>
      </c>
      <c r="B32" s="8">
        <v>345562.6221257053</v>
      </c>
      <c r="C32" s="12">
        <f aca="true" t="shared" si="1" ref="C32:C58">IF(ISNUMBER(MATCH(B32,F$2:F$51,0)),"сотрудник","")</f>
      </c>
      <c r="E32" s="3" t="s">
        <v>63</v>
      </c>
      <c r="F32" s="10">
        <v>156239.78745603006</v>
      </c>
      <c r="H32" s="3"/>
    </row>
    <row r="33" spans="1:8" ht="15">
      <c r="A33" s="1" t="s">
        <v>30</v>
      </c>
      <c r="B33" s="8">
        <v>486842.1011266293</v>
      </c>
      <c r="C33" s="12">
        <f t="shared" si="1"/>
      </c>
      <c r="E33" s="3" t="s">
        <v>31</v>
      </c>
      <c r="F33" s="10">
        <v>692526.2111587906</v>
      </c>
      <c r="H33" s="3"/>
    </row>
    <row r="34" spans="1:8" ht="15">
      <c r="A34" s="1" t="s">
        <v>16</v>
      </c>
      <c r="B34" s="8">
        <v>591508.8835713692</v>
      </c>
      <c r="C34" s="12">
        <f t="shared" si="1"/>
      </c>
      <c r="E34" s="3" t="s">
        <v>17</v>
      </c>
      <c r="F34" s="10">
        <v>81223.44185752283</v>
      </c>
      <c r="H34" s="3"/>
    </row>
    <row r="35" spans="1:8" ht="15">
      <c r="A35" s="1" t="s">
        <v>37</v>
      </c>
      <c r="B35" s="8">
        <v>847716.5112656148</v>
      </c>
      <c r="C35" s="12">
        <f t="shared" si="1"/>
      </c>
      <c r="E35" s="3" t="s">
        <v>43</v>
      </c>
      <c r="F35" s="10">
        <v>628228.9930218741</v>
      </c>
      <c r="H35" s="3"/>
    </row>
    <row r="36" spans="1:8" ht="15">
      <c r="A36" s="1" t="s">
        <v>29</v>
      </c>
      <c r="B36" s="8">
        <v>506399.5620166213</v>
      </c>
      <c r="C36" s="12">
        <f t="shared" si="1"/>
      </c>
      <c r="E36" s="3" t="s">
        <v>37</v>
      </c>
      <c r="F36" s="10">
        <v>376861.97810953436</v>
      </c>
      <c r="H36" s="3"/>
    </row>
    <row r="37" spans="1:8" ht="15">
      <c r="A37" s="1" t="s">
        <v>72</v>
      </c>
      <c r="B37" s="8">
        <v>680491.1378250888</v>
      </c>
      <c r="C37" s="12">
        <f t="shared" si="1"/>
      </c>
      <c r="E37" s="3" t="s">
        <v>73</v>
      </c>
      <c r="F37" s="10">
        <v>520191.32387898123</v>
      </c>
      <c r="H37" s="3"/>
    </row>
    <row r="38" spans="1:8" ht="15">
      <c r="A38" s="1" t="s">
        <v>84</v>
      </c>
      <c r="B38" s="8">
        <v>840387.2940384514</v>
      </c>
      <c r="C38" s="12">
        <f t="shared" si="1"/>
      </c>
      <c r="E38" s="3" t="s">
        <v>85</v>
      </c>
      <c r="F38" s="10">
        <v>57419.17212932812</v>
      </c>
      <c r="H38" s="3"/>
    </row>
    <row r="39" spans="1:8" ht="15">
      <c r="A39" s="1" t="s">
        <v>48</v>
      </c>
      <c r="B39" s="8">
        <v>500783.889686207</v>
      </c>
      <c r="C39" s="12">
        <f t="shared" si="1"/>
      </c>
      <c r="E39" s="3" t="s">
        <v>49</v>
      </c>
      <c r="F39" s="10">
        <v>399557.19249437616</v>
      </c>
      <c r="H39" s="4"/>
    </row>
    <row r="40" spans="1:8" ht="15">
      <c r="A40" s="1" t="s">
        <v>20</v>
      </c>
      <c r="B40" s="8">
        <v>259354.39647092795</v>
      </c>
      <c r="C40" s="12">
        <f t="shared" si="1"/>
      </c>
      <c r="E40" s="3" t="s">
        <v>21</v>
      </c>
      <c r="F40" s="10">
        <v>686957.5804578305</v>
      </c>
      <c r="H40" s="3"/>
    </row>
    <row r="41" spans="1:8" ht="15">
      <c r="A41" s="1" t="s">
        <v>14</v>
      </c>
      <c r="B41" s="8">
        <v>394614.26471893734</v>
      </c>
      <c r="C41" s="12">
        <f t="shared" si="1"/>
      </c>
      <c r="E41" s="3" t="s">
        <v>15</v>
      </c>
      <c r="F41" s="10">
        <v>880006.8444668733</v>
      </c>
      <c r="H41" s="3"/>
    </row>
    <row r="42" spans="1:8" ht="15">
      <c r="A42" s="1" t="s">
        <v>12</v>
      </c>
      <c r="B42" s="8">
        <v>950662.6597374231</v>
      </c>
      <c r="C42" s="12">
        <f t="shared" si="1"/>
      </c>
      <c r="E42" s="3" t="s">
        <v>13</v>
      </c>
      <c r="F42" s="10">
        <v>825266.0572948565</v>
      </c>
      <c r="H42" s="3"/>
    </row>
    <row r="43" spans="1:8" ht="15">
      <c r="A43" s="1" t="s">
        <v>39</v>
      </c>
      <c r="B43" s="8">
        <v>554449.98955224</v>
      </c>
      <c r="C43" s="12">
        <f t="shared" si="1"/>
      </c>
      <c r="E43" s="6" t="s">
        <v>45</v>
      </c>
      <c r="F43" s="10">
        <v>383144.6490386321</v>
      </c>
      <c r="H43" s="3"/>
    </row>
    <row r="44" spans="1:8" ht="15">
      <c r="A44" s="1" t="s">
        <v>86</v>
      </c>
      <c r="B44" s="8">
        <v>207970.61623986546</v>
      </c>
      <c r="C44" s="12">
        <f t="shared" si="1"/>
      </c>
      <c r="E44" s="3" t="s">
        <v>87</v>
      </c>
      <c r="F44" s="10">
        <v>406487.5033203225</v>
      </c>
      <c r="H44" s="3"/>
    </row>
    <row r="45" spans="1:8" ht="15">
      <c r="A45" s="1" t="s">
        <v>23</v>
      </c>
      <c r="B45" s="8">
        <v>797252.1163832098</v>
      </c>
      <c r="C45" s="12">
        <f t="shared" si="1"/>
      </c>
      <c r="E45" s="3" t="s">
        <v>34</v>
      </c>
      <c r="F45" s="10">
        <v>160630.15010173587</v>
      </c>
      <c r="H45" s="3"/>
    </row>
    <row r="46" spans="1:8" ht="15">
      <c r="A46" s="1" t="s">
        <v>66</v>
      </c>
      <c r="B46" s="8">
        <v>751982.0369433513</v>
      </c>
      <c r="C46" s="12">
        <f t="shared" si="1"/>
      </c>
      <c r="E46" s="3" t="s">
        <v>67</v>
      </c>
      <c r="F46" s="10">
        <v>973010.6924909798</v>
      </c>
      <c r="H46" s="3"/>
    </row>
    <row r="47" spans="1:8" ht="15">
      <c r="A47" s="1" t="s">
        <v>54</v>
      </c>
      <c r="B47" s="8">
        <v>56089.752467577855</v>
      </c>
      <c r="C47" s="12">
        <f t="shared" si="1"/>
      </c>
      <c r="E47" s="3" t="s">
        <v>55</v>
      </c>
      <c r="F47" s="10">
        <v>208775.61572337756</v>
      </c>
      <c r="H47" s="3"/>
    </row>
    <row r="48" spans="1:8" ht="15">
      <c r="A48" s="1" t="s">
        <v>28</v>
      </c>
      <c r="B48" s="8">
        <v>184184.0941519125</v>
      </c>
      <c r="C48" s="12">
        <f t="shared" si="1"/>
      </c>
      <c r="E48" s="3" t="s">
        <v>29</v>
      </c>
      <c r="F48" s="10">
        <v>765178.8293040235</v>
      </c>
      <c r="H48" s="3"/>
    </row>
    <row r="49" spans="1:8" ht="15">
      <c r="A49" s="1" t="s">
        <v>82</v>
      </c>
      <c r="B49" s="8">
        <v>827745.4241839511</v>
      </c>
      <c r="C49" s="12">
        <f t="shared" si="1"/>
      </c>
      <c r="E49" s="3" t="s">
        <v>83</v>
      </c>
      <c r="F49" s="10">
        <v>545868.9640225427</v>
      </c>
      <c r="H49" s="3"/>
    </row>
    <row r="50" spans="1:8" ht="15">
      <c r="A50" s="1" t="s">
        <v>35</v>
      </c>
      <c r="B50" s="8">
        <v>913822.2483091148</v>
      </c>
      <c r="C50" s="12">
        <f t="shared" si="1"/>
      </c>
      <c r="E50" s="3" t="s">
        <v>41</v>
      </c>
      <c r="F50" s="10">
        <v>237230.8454511567</v>
      </c>
      <c r="H50" s="3"/>
    </row>
    <row r="51" spans="1:8" ht="15">
      <c r="A51" s="1" t="s">
        <v>56</v>
      </c>
      <c r="B51" s="8">
        <v>748745.5839395913</v>
      </c>
      <c r="C51" s="12">
        <f t="shared" si="1"/>
      </c>
      <c r="E51" s="3" t="s">
        <v>57</v>
      </c>
      <c r="F51" s="10">
        <v>884183.151971311</v>
      </c>
      <c r="H51" s="3"/>
    </row>
    <row r="52" spans="1:8" ht="15">
      <c r="A52" s="1" t="s">
        <v>27</v>
      </c>
      <c r="B52" s="8">
        <v>396188.4892606322</v>
      </c>
      <c r="C52" s="12">
        <f t="shared" si="1"/>
      </c>
      <c r="E52" s="3"/>
      <c r="F52" s="5"/>
      <c r="G52" s="5"/>
      <c r="H52" s="5"/>
    </row>
    <row r="53" spans="1:5" ht="15">
      <c r="A53" s="1" t="s">
        <v>29</v>
      </c>
      <c r="B53" s="8">
        <v>295810.2448541615</v>
      </c>
      <c r="C53" s="12">
        <f t="shared" si="1"/>
      </c>
      <c r="E53" s="3"/>
    </row>
    <row r="54" spans="1:5" ht="15">
      <c r="A54" s="1" t="s">
        <v>31</v>
      </c>
      <c r="B54" s="8">
        <v>470471.18884269055</v>
      </c>
      <c r="C54" s="12">
        <f t="shared" si="1"/>
      </c>
      <c r="E54" s="3"/>
    </row>
    <row r="55" spans="1:5" ht="15">
      <c r="A55" s="1" t="s">
        <v>33</v>
      </c>
      <c r="B55" s="8">
        <v>105532.03281270096</v>
      </c>
      <c r="C55" s="12" t="str">
        <f t="shared" si="1"/>
        <v>сотрудник</v>
      </c>
      <c r="E55" s="3"/>
    </row>
    <row r="56" spans="1:5" ht="15">
      <c r="A56" s="1" t="s">
        <v>34</v>
      </c>
      <c r="B56" s="8">
        <v>248920.25197419888</v>
      </c>
      <c r="C56" s="12">
        <f t="shared" si="1"/>
      </c>
      <c r="E56" s="3"/>
    </row>
    <row r="57" spans="1:5" ht="15">
      <c r="A57" s="1" t="s">
        <v>35</v>
      </c>
      <c r="B57" s="8">
        <v>464947.8932603055</v>
      </c>
      <c r="C57" s="12">
        <f t="shared" si="1"/>
      </c>
      <c r="E57" s="3"/>
    </row>
    <row r="58" spans="1:5" ht="15">
      <c r="A58" s="1" t="s">
        <v>36</v>
      </c>
      <c r="B58" s="8">
        <v>271411.36115872965</v>
      </c>
      <c r="C58" s="12">
        <f t="shared" si="1"/>
      </c>
      <c r="E58" s="3"/>
    </row>
    <row r="59" ht="15">
      <c r="E59" s="3"/>
    </row>
    <row r="60" ht="15">
      <c r="E6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Шарифов  Манучехр  Абдугафурович</dc:creator>
  <cp:keywords/>
  <dc:description/>
  <cp:lastModifiedBy>admin</cp:lastModifiedBy>
  <dcterms:created xsi:type="dcterms:W3CDTF">2014-08-25T06:13:13Z</dcterms:created>
  <dcterms:modified xsi:type="dcterms:W3CDTF">2014-08-25T10:06:18Z</dcterms:modified>
  <cp:category/>
  <cp:version/>
  <cp:contentType/>
  <cp:contentStatus/>
</cp:coreProperties>
</file>